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Мои полученные файлы\"/>
    </mc:Choice>
  </mc:AlternateContent>
  <bookViews>
    <workbookView xWindow="0" yWindow="0" windowWidth="28800" windowHeight="135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E16" i="1"/>
  <c r="K16" i="1" l="1"/>
  <c r="J15" i="1"/>
  <c r="J13" i="1"/>
  <c r="J12" i="1"/>
  <c r="H16" i="1"/>
</calcChain>
</file>

<file path=xl/sharedStrings.xml><?xml version="1.0" encoding="utf-8"?>
<sst xmlns="http://schemas.openxmlformats.org/spreadsheetml/2006/main" count="36" uniqueCount="36">
  <si>
    <t>Отчетный период</t>
  </si>
  <si>
    <t>Количество обращений граждан, поступивших за отчетный период</t>
  </si>
  <si>
    <t>Вид поступления</t>
  </si>
  <si>
    <t>Количество вопросов, поставленных в поступивших обращениях</t>
  </si>
  <si>
    <t>Тематика поступивших обращений (тематический классификатор)</t>
  </si>
  <si>
    <t>Всего поступило обращений</t>
  </si>
  <si>
    <t>В т. ч. в ходе личного приема руководителя ИОГВ</t>
  </si>
  <si>
    <t>По почте</t>
  </si>
  <si>
    <t>По сети Интернет</t>
  </si>
  <si>
    <t>В ходе личного приема</t>
  </si>
  <si>
    <t>Посредством факсимильной связи</t>
  </si>
  <si>
    <t>По телефону</t>
  </si>
  <si>
    <t>Государство, общество, политика</t>
  </si>
  <si>
    <t>Социальная</t>
  </si>
  <si>
    <t xml:space="preserve"> сфера</t>
  </si>
  <si>
    <t>Экономика</t>
  </si>
  <si>
    <t>Оборона,</t>
  </si>
  <si>
    <t>безопасность,</t>
  </si>
  <si>
    <t>законность</t>
  </si>
  <si>
    <t>Сфера ЖКХ</t>
  </si>
  <si>
    <t>1 квартал</t>
  </si>
  <si>
    <t>2 квартал</t>
  </si>
  <si>
    <t>3 квартал</t>
  </si>
  <si>
    <t>4 квартал</t>
  </si>
  <si>
    <t xml:space="preserve">Результаты </t>
  </si>
  <si>
    <t>рассмотрения</t>
  </si>
  <si>
    <t>1.поддержано</t>
  </si>
  <si>
    <t>В т.ч. меры приняты</t>
  </si>
  <si>
    <t>2.разъяснено</t>
  </si>
  <si>
    <t>3.не поддержано</t>
  </si>
  <si>
    <t>Итого рассмотрено обращений с начала года</t>
  </si>
  <si>
    <t>Находятся в работе</t>
  </si>
  <si>
    <t>В т.ч. с нарушением сроков рассмотрения обращений граждан</t>
  </si>
  <si>
    <t>Количество обращений, перенаправленных на рассмотрение в иные органы</t>
  </si>
  <si>
    <t>В т.ч. с нарушением сроков перенаправления обращений граждан по подведомственности</t>
  </si>
  <si>
    <t>Отчет по работе с обращениями граждан в Министерстве ЖКХ и энергетики Камчатского края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</si>
</sst>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7E6E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6" xfId="0" applyBorder="1" applyAlignment="1">
      <alignment vertical="top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vertical="top" textRotation="90" wrapText="1"/>
    </xf>
    <xf numFmtId="0" fontId="0" fillId="0" borderId="10" xfId="0" applyBorder="1" applyAlignment="1">
      <alignment vertical="top" textRotation="90" wrapText="1"/>
    </xf>
    <xf numFmtId="0" fontId="2" fillId="0" borderId="6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4" borderId="12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S17" sqref="S17"/>
    </sheetView>
  </sheetViews>
  <sheetFormatPr defaultRowHeight="15" x14ac:dyDescent="0.25"/>
  <sheetData>
    <row r="1" spans="1:16" ht="15.75" thickBot="1" x14ac:dyDescent="0.3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ht="36" customHeight="1" thickBot="1" x14ac:dyDescent="0.3">
      <c r="A2" s="28" t="s">
        <v>0</v>
      </c>
      <c r="B2" s="29"/>
      <c r="C2" s="19" t="s">
        <v>1</v>
      </c>
      <c r="D2" s="20"/>
      <c r="E2" s="28" t="s">
        <v>2</v>
      </c>
      <c r="F2" s="34"/>
      <c r="G2" s="34"/>
      <c r="H2" s="34"/>
      <c r="I2" s="29"/>
      <c r="J2" s="36" t="s">
        <v>3</v>
      </c>
      <c r="K2" s="28" t="s">
        <v>4</v>
      </c>
      <c r="L2" s="34"/>
      <c r="M2" s="34"/>
      <c r="N2" s="34"/>
      <c r="O2" s="29"/>
      <c r="P2" s="1"/>
    </row>
    <row r="3" spans="1:16" ht="15.75" thickBot="1" x14ac:dyDescent="0.3">
      <c r="A3" s="30"/>
      <c r="B3" s="31"/>
      <c r="C3" s="36" t="s">
        <v>5</v>
      </c>
      <c r="D3" s="36" t="s">
        <v>6</v>
      </c>
      <c r="E3" s="32"/>
      <c r="F3" s="35"/>
      <c r="G3" s="35"/>
      <c r="H3" s="35"/>
      <c r="I3" s="33"/>
      <c r="J3" s="37"/>
      <c r="K3" s="32"/>
      <c r="L3" s="35"/>
      <c r="M3" s="35"/>
      <c r="N3" s="35"/>
      <c r="O3" s="33"/>
      <c r="P3" s="1"/>
    </row>
    <row r="4" spans="1:16" ht="29.25" x14ac:dyDescent="0.25">
      <c r="A4" s="30"/>
      <c r="B4" s="31"/>
      <c r="C4" s="37"/>
      <c r="D4" s="37"/>
      <c r="E4" s="36" t="s">
        <v>7</v>
      </c>
      <c r="F4" s="36" t="s">
        <v>8</v>
      </c>
      <c r="G4" s="36" t="s">
        <v>9</v>
      </c>
      <c r="H4" s="36" t="s">
        <v>10</v>
      </c>
      <c r="I4" s="36" t="s">
        <v>11</v>
      </c>
      <c r="J4" s="37"/>
      <c r="K4" s="36" t="s">
        <v>12</v>
      </c>
      <c r="L4" s="2" t="s">
        <v>13</v>
      </c>
      <c r="M4" s="36" t="s">
        <v>15</v>
      </c>
      <c r="N4" s="2" t="s">
        <v>16</v>
      </c>
      <c r="O4" s="36" t="s">
        <v>19</v>
      </c>
      <c r="P4" s="27"/>
    </row>
    <row r="5" spans="1:16" ht="24" x14ac:dyDescent="0.25">
      <c r="A5" s="30"/>
      <c r="B5" s="31"/>
      <c r="C5" s="37"/>
      <c r="D5" s="37"/>
      <c r="E5" s="37"/>
      <c r="F5" s="37"/>
      <c r="G5" s="37"/>
      <c r="H5" s="37"/>
      <c r="I5" s="37"/>
      <c r="J5" s="37"/>
      <c r="K5" s="37"/>
      <c r="L5" s="2" t="s">
        <v>14</v>
      </c>
      <c r="M5" s="37"/>
      <c r="N5" s="2" t="s">
        <v>17</v>
      </c>
      <c r="O5" s="37"/>
      <c r="P5" s="27"/>
    </row>
    <row r="6" spans="1:16" ht="22.5" thickBot="1" x14ac:dyDescent="0.3">
      <c r="A6" s="32"/>
      <c r="B6" s="33"/>
      <c r="C6" s="38"/>
      <c r="D6" s="38"/>
      <c r="E6" s="38"/>
      <c r="F6" s="38"/>
      <c r="G6" s="38"/>
      <c r="H6" s="38"/>
      <c r="I6" s="38"/>
      <c r="J6" s="38"/>
      <c r="K6" s="38"/>
      <c r="L6" s="3"/>
      <c r="M6" s="38"/>
      <c r="N6" s="4" t="s">
        <v>18</v>
      </c>
      <c r="O6" s="38"/>
      <c r="P6" s="27"/>
    </row>
    <row r="7" spans="1:16" ht="15.75" thickBot="1" x14ac:dyDescent="0.3">
      <c r="A7" s="19">
        <v>1</v>
      </c>
      <c r="B7" s="20"/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1"/>
    </row>
    <row r="8" spans="1:16" ht="15.75" thickBot="1" x14ac:dyDescent="0.3">
      <c r="A8" s="21" t="s">
        <v>20</v>
      </c>
      <c r="B8" s="22"/>
      <c r="C8" s="6">
        <v>62</v>
      </c>
      <c r="D8" s="6">
        <v>62</v>
      </c>
      <c r="E8" s="6">
        <v>1</v>
      </c>
      <c r="F8" s="6">
        <v>46</v>
      </c>
      <c r="G8" s="6">
        <v>13</v>
      </c>
      <c r="H8" s="6">
        <v>0</v>
      </c>
      <c r="I8" s="6">
        <v>2</v>
      </c>
      <c r="J8" s="6">
        <v>62</v>
      </c>
      <c r="K8" s="6">
        <v>0</v>
      </c>
      <c r="L8" s="6">
        <v>4</v>
      </c>
      <c r="M8" s="6">
        <v>0</v>
      </c>
      <c r="N8" s="6">
        <v>4</v>
      </c>
      <c r="O8" s="6">
        <v>54</v>
      </c>
      <c r="P8" s="1"/>
    </row>
    <row r="9" spans="1:16" ht="15.75" customHeight="1" thickBot="1" x14ac:dyDescent="0.3">
      <c r="A9" s="21" t="s">
        <v>21</v>
      </c>
      <c r="B9" s="2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"/>
    </row>
    <row r="10" spans="1:16" ht="15.75" customHeight="1" thickBot="1" x14ac:dyDescent="0.3">
      <c r="A10" s="23" t="s">
        <v>22</v>
      </c>
      <c r="B10" s="2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"/>
    </row>
    <row r="11" spans="1:16" ht="15.75" thickBot="1" x14ac:dyDescent="0.3">
      <c r="A11" s="17" t="s">
        <v>23</v>
      </c>
      <c r="B11" s="1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"/>
    </row>
    <row r="12" spans="1:16" ht="24.75" thickBot="1" x14ac:dyDescent="0.3">
      <c r="A12" s="8" t="s">
        <v>24</v>
      </c>
      <c r="B12" s="11" t="s">
        <v>26</v>
      </c>
      <c r="C12" s="11">
        <v>4</v>
      </c>
      <c r="D12" s="11">
        <v>4</v>
      </c>
      <c r="E12" s="11">
        <v>0</v>
      </c>
      <c r="F12" s="11">
        <v>2</v>
      </c>
      <c r="G12" s="11">
        <v>2</v>
      </c>
      <c r="H12" s="11">
        <v>0</v>
      </c>
      <c r="I12" s="11">
        <v>0</v>
      </c>
      <c r="J12" s="11">
        <f>SUM(E12:I12)</f>
        <v>4</v>
      </c>
      <c r="K12" s="11">
        <v>0</v>
      </c>
      <c r="L12" s="11">
        <v>0</v>
      </c>
      <c r="M12" s="11">
        <v>0</v>
      </c>
      <c r="N12" s="11">
        <v>0</v>
      </c>
      <c r="O12" s="11">
        <v>4</v>
      </c>
      <c r="P12" s="1"/>
    </row>
    <row r="13" spans="1:16" ht="37.5" thickBot="1" x14ac:dyDescent="0.3">
      <c r="A13" s="8" t="s">
        <v>25</v>
      </c>
      <c r="B13" s="11" t="s">
        <v>27</v>
      </c>
      <c r="C13" s="7">
        <v>1</v>
      </c>
      <c r="D13" s="7">
        <v>1</v>
      </c>
      <c r="E13" s="7">
        <v>0</v>
      </c>
      <c r="F13" s="11">
        <v>0</v>
      </c>
      <c r="G13" s="7">
        <v>1</v>
      </c>
      <c r="H13" s="7">
        <v>0</v>
      </c>
      <c r="I13" s="7">
        <v>0</v>
      </c>
      <c r="J13" s="7">
        <f>SUM(E13:I13)</f>
        <v>1</v>
      </c>
      <c r="K13" s="7">
        <v>0</v>
      </c>
      <c r="L13" s="7">
        <v>0</v>
      </c>
      <c r="M13" s="7">
        <v>0</v>
      </c>
      <c r="N13" s="7">
        <v>0</v>
      </c>
      <c r="O13" s="7">
        <v>1</v>
      </c>
      <c r="P13" s="1"/>
    </row>
    <row r="14" spans="1:16" ht="24.75" customHeight="1" thickBot="1" x14ac:dyDescent="0.3">
      <c r="A14" s="9"/>
      <c r="B14" s="11" t="s">
        <v>28</v>
      </c>
      <c r="C14" s="11">
        <v>47</v>
      </c>
      <c r="D14" s="11">
        <v>47</v>
      </c>
      <c r="E14" s="11">
        <v>1</v>
      </c>
      <c r="F14" s="11">
        <v>40</v>
      </c>
      <c r="G14" s="11">
        <v>4</v>
      </c>
      <c r="H14" s="11">
        <v>0</v>
      </c>
      <c r="I14" s="11">
        <v>2</v>
      </c>
      <c r="J14" s="11">
        <v>47</v>
      </c>
      <c r="K14" s="11">
        <v>0</v>
      </c>
      <c r="L14" s="11">
        <v>4</v>
      </c>
      <c r="M14" s="11">
        <v>0</v>
      </c>
      <c r="N14" s="11">
        <v>4</v>
      </c>
      <c r="O14" s="11">
        <v>39</v>
      </c>
      <c r="P14" s="1"/>
    </row>
    <row r="15" spans="1:16" ht="36.75" customHeight="1" thickBot="1" x14ac:dyDescent="0.3">
      <c r="A15" s="10"/>
      <c r="B15" s="11" t="s">
        <v>29</v>
      </c>
      <c r="C15" s="7">
        <v>0</v>
      </c>
      <c r="D15" s="7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7">
        <f>SUM(E15:I15)</f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"/>
    </row>
    <row r="16" spans="1:16" ht="36" customHeight="1" thickBot="1" x14ac:dyDescent="0.3">
      <c r="A16" s="25" t="s">
        <v>30</v>
      </c>
      <c r="B16" s="26"/>
      <c r="C16" s="12">
        <v>51</v>
      </c>
      <c r="D16" s="12">
        <v>51</v>
      </c>
      <c r="E16" s="12">
        <f>E8+E9+E10+E11</f>
        <v>1</v>
      </c>
      <c r="F16" s="12">
        <v>40</v>
      </c>
      <c r="G16" s="12">
        <v>6</v>
      </c>
      <c r="H16" s="12">
        <f t="shared" ref="H16:K16" si="0">H12+H14+H15</f>
        <v>0</v>
      </c>
      <c r="I16" s="12">
        <f>I8+I9+I10+I11</f>
        <v>2</v>
      </c>
      <c r="J16" s="12">
        <v>47</v>
      </c>
      <c r="K16" s="12">
        <f t="shared" si="0"/>
        <v>0</v>
      </c>
      <c r="L16" s="12">
        <v>4</v>
      </c>
      <c r="M16" s="12">
        <v>0</v>
      </c>
      <c r="N16" s="12">
        <v>4</v>
      </c>
      <c r="O16" s="12">
        <v>43</v>
      </c>
      <c r="P16" s="1"/>
    </row>
    <row r="17" spans="1:16" ht="15.75" thickBot="1" x14ac:dyDescent="0.3">
      <c r="A17" s="15" t="s">
        <v>31</v>
      </c>
      <c r="B17" s="16"/>
      <c r="C17" s="13">
        <v>11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"/>
    </row>
    <row r="18" spans="1:16" ht="36" customHeight="1" thickBot="1" x14ac:dyDescent="0.3">
      <c r="A18" s="17" t="s">
        <v>32</v>
      </c>
      <c r="B18" s="1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"/>
    </row>
    <row r="19" spans="1:16" ht="60" customHeight="1" thickBot="1" x14ac:dyDescent="0.3">
      <c r="A19" s="17" t="s">
        <v>33</v>
      </c>
      <c r="B19" s="18"/>
      <c r="C19" s="11">
        <v>15</v>
      </c>
      <c r="D19" s="11"/>
      <c r="E19" s="11"/>
      <c r="F19" s="11"/>
      <c r="G19" s="7"/>
      <c r="H19" s="7"/>
      <c r="I19" s="7"/>
      <c r="J19" s="11"/>
      <c r="K19" s="11"/>
      <c r="L19" s="11"/>
      <c r="M19" s="11"/>
      <c r="N19" s="11"/>
      <c r="O19" s="11">
        <v>0</v>
      </c>
      <c r="P19" s="1"/>
    </row>
    <row r="20" spans="1:16" ht="60" customHeight="1" thickBot="1" x14ac:dyDescent="0.3">
      <c r="A20" s="17" t="s">
        <v>34</v>
      </c>
      <c r="B20" s="1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"/>
    </row>
    <row r="21" spans="1:16" x14ac:dyDescent="0.25">
      <c r="A21" s="14"/>
    </row>
  </sheetData>
  <mergeCells count="27">
    <mergeCell ref="A1:O1"/>
    <mergeCell ref="P4:P6"/>
    <mergeCell ref="A2:B6"/>
    <mergeCell ref="C2:D2"/>
    <mergeCell ref="E2:I3"/>
    <mergeCell ref="J2:J6"/>
    <mergeCell ref="K2:O3"/>
    <mergeCell ref="C3:C6"/>
    <mergeCell ref="D3:D6"/>
    <mergeCell ref="E4:E6"/>
    <mergeCell ref="F4:F6"/>
    <mergeCell ref="G4:G6"/>
    <mergeCell ref="H4:H6"/>
    <mergeCell ref="I4:I6"/>
    <mergeCell ref="K4:K6"/>
    <mergeCell ref="M4:M6"/>
    <mergeCell ref="O4:O6"/>
    <mergeCell ref="A17:B17"/>
    <mergeCell ref="A18:B18"/>
    <mergeCell ref="A19:B19"/>
    <mergeCell ref="A20:B20"/>
    <mergeCell ref="A7:B7"/>
    <mergeCell ref="A8:B8"/>
    <mergeCell ref="A9:B9"/>
    <mergeCell ref="A10:B10"/>
    <mergeCell ref="A11:B11"/>
    <mergeCell ref="A16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 Мария Игоревна</dc:creator>
  <cp:lastModifiedBy>Задорожный Александр Иванович</cp:lastModifiedBy>
  <dcterms:created xsi:type="dcterms:W3CDTF">2021-04-02T01:03:59Z</dcterms:created>
  <dcterms:modified xsi:type="dcterms:W3CDTF">2022-06-17T00:25:02Z</dcterms:modified>
</cp:coreProperties>
</file>