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29040" windowHeight="15780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2" i="1" l="1"/>
  <c r="E6" i="1" l="1"/>
  <c r="E18" i="1" l="1"/>
  <c r="E15" i="1"/>
  <c r="E7" i="1" l="1"/>
  <c r="E19" i="1"/>
  <c r="E13" i="1"/>
  <c r="E16" i="1"/>
  <c r="E20" i="1" l="1"/>
</calcChain>
</file>

<file path=xl/sharedStrings.xml><?xml version="1.0" encoding="utf-8"?>
<sst xmlns="http://schemas.openxmlformats.org/spreadsheetml/2006/main" count="35" uniqueCount="31">
  <si>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</si>
  <si>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</si>
  <si>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</si>
  <si>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</si>
  <si>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</si>
  <si>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</si>
  <si>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</si>
  <si>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</si>
  <si>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</si>
  <si>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</si>
  <si>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</si>
  <si>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</si>
  <si>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</si>
  <si>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</si>
  <si>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</si>
  <si>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</si>
  <si>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</si>
  <si>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</si>
  <si>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</si>
  <si>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</si>
  <si>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</si>
  <si>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</si>
  <si>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</si>
  <si>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</si>
  <si>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</si>
  <si>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</si>
  <si>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</si>
  <si>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</si>
  <si>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</si>
  <si>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t xml:space="preserve">Приложение № 3
к Положению о проведении открытого
конкурсного отбора
на уровне субъекта Российской Федерации
в рамках Всероссийского конкурса лучших региональных практик поддержки волонтерства
«Регион добрых дел» 2021 года
</t>
  </si>
  <si>
    <r>
      <t xml:space="preserve">Сведения об объеме бюджетных ассигнований, необходимых для реализации Заявки предоставляются единой сметой всей Заявки на одном листе. 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 о провежении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проекта просим использовать формулы (на примере формул, указанных ниже).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</si>
</sst>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topLeftCell="A3" zoomScaleNormal="100" zoomScaleSheetLayoutView="100" workbookViewId="0">
      <selection activeCell="A2" sqref="A2:F2"/>
    </sheetView>
  </sheetViews>
  <sheetFormatPr defaultRowHeight="15.75" x14ac:dyDescent="0.25"/>
  <cols>
    <col min="1" max="1" width="7.85546875" style="3" customWidth="1"/>
    <col min="2" max="2" width="43.140625" style="3" customWidth="1"/>
    <col min="3" max="3" width="14.42578125" style="3" customWidth="1"/>
    <col min="4" max="4" width="14.42578125" style="4" customWidth="1"/>
    <col min="5" max="5" width="19" style="4" customWidth="1"/>
    <col min="6" max="6" width="21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138.75" customHeight="1" x14ac:dyDescent="0.25">
      <c r="A1" s="22" t="s">
        <v>29</v>
      </c>
      <c r="B1" s="23"/>
      <c r="C1" s="23"/>
      <c r="D1" s="23"/>
      <c r="E1" s="23"/>
      <c r="F1" s="24"/>
    </row>
    <row r="2" spans="1:6" ht="332.25" customHeight="1" x14ac:dyDescent="0.25">
      <c r="A2" s="31" t="s">
        <v>30</v>
      </c>
      <c r="B2" s="32"/>
      <c r="C2" s="32"/>
      <c r="D2" s="32"/>
      <c r="E2" s="32"/>
      <c r="F2" s="32"/>
    </row>
    <row r="3" spans="1:6" ht="57" customHeight="1" x14ac:dyDescent="0.25">
      <c r="A3" s="25" t="s">
        <v>20</v>
      </c>
      <c r="B3" s="25"/>
      <c r="C3" s="25"/>
      <c r="D3" s="25"/>
      <c r="E3" s="25"/>
      <c r="F3" s="25"/>
    </row>
    <row r="4" spans="1:6" ht="31.5" x14ac:dyDescent="0.25">
      <c r="A4" s="1" t="s">
        <v>0</v>
      </c>
      <c r="B4" s="1" t="s">
        <v>1</v>
      </c>
      <c r="C4" s="1" t="s">
        <v>2</v>
      </c>
      <c r="D4" s="2" t="s">
        <v>3</v>
      </c>
      <c r="E4" s="2" t="s">
        <v>22</v>
      </c>
      <c r="F4" s="1" t="s">
        <v>19</v>
      </c>
    </row>
    <row r="5" spans="1:6" ht="15.75" customHeight="1" x14ac:dyDescent="0.25">
      <c r="A5" s="5" t="s">
        <v>5</v>
      </c>
      <c r="B5" s="26" t="s">
        <v>4</v>
      </c>
      <c r="C5" s="26"/>
      <c r="D5" s="26"/>
      <c r="E5" s="26"/>
      <c r="F5" s="26"/>
    </row>
    <row r="6" spans="1:6" x14ac:dyDescent="0.25">
      <c r="A6" s="6" t="s">
        <v>6</v>
      </c>
      <c r="B6" s="6" t="s">
        <v>17</v>
      </c>
      <c r="C6" s="6">
        <v>5</v>
      </c>
      <c r="D6" s="8">
        <v>59000</v>
      </c>
      <c r="E6" s="8">
        <f>C6*D6</f>
        <v>295000</v>
      </c>
      <c r="F6" s="1"/>
    </row>
    <row r="7" spans="1:6" x14ac:dyDescent="0.25">
      <c r="A7" s="18" t="s">
        <v>7</v>
      </c>
      <c r="B7" s="18"/>
      <c r="C7" s="18"/>
      <c r="D7" s="18"/>
      <c r="E7" s="12">
        <f>SUM(E6:E6)</f>
        <v>295000</v>
      </c>
      <c r="F7" s="1"/>
    </row>
    <row r="8" spans="1:6" x14ac:dyDescent="0.25">
      <c r="A8" s="14" t="s">
        <v>8</v>
      </c>
      <c r="B8" s="19" t="s">
        <v>24</v>
      </c>
      <c r="C8" s="20"/>
      <c r="D8" s="20"/>
      <c r="E8" s="20"/>
      <c r="F8" s="21"/>
    </row>
    <row r="9" spans="1:6" x14ac:dyDescent="0.25">
      <c r="A9" s="14" t="s">
        <v>27</v>
      </c>
      <c r="B9" s="6" t="s">
        <v>25</v>
      </c>
      <c r="C9" s="6">
        <v>1</v>
      </c>
      <c r="D9" s="6">
        <v>50000</v>
      </c>
      <c r="E9" s="8">
        <f>C9*D9</f>
        <v>50000</v>
      </c>
      <c r="F9" s="1"/>
    </row>
    <row r="10" spans="1:6" x14ac:dyDescent="0.25">
      <c r="A10" s="14"/>
      <c r="B10" s="19" t="s">
        <v>7</v>
      </c>
      <c r="C10" s="20"/>
      <c r="D10" s="21"/>
      <c r="E10" s="15">
        <f>SUM(E9:E9)</f>
        <v>50000</v>
      </c>
      <c r="F10" s="1"/>
    </row>
    <row r="11" spans="1:6" ht="15.75" customHeight="1" x14ac:dyDescent="0.25">
      <c r="A11" s="14" t="s">
        <v>9</v>
      </c>
      <c r="B11" s="27" t="s">
        <v>26</v>
      </c>
      <c r="C11" s="27"/>
      <c r="D11" s="27"/>
      <c r="E11" s="27"/>
      <c r="F11" s="27"/>
    </row>
    <row r="12" spans="1:6" ht="47.25" x14ac:dyDescent="0.25">
      <c r="A12" s="6" t="s">
        <v>10</v>
      </c>
      <c r="B12" s="6" t="s">
        <v>23</v>
      </c>
      <c r="C12" s="6">
        <v>120</v>
      </c>
      <c r="D12" s="11">
        <v>1271</v>
      </c>
      <c r="E12" s="8">
        <f t="shared" ref="E12" si="0">C12*D12</f>
        <v>152520</v>
      </c>
      <c r="F12" s="1"/>
    </row>
    <row r="13" spans="1:6" x14ac:dyDescent="0.25">
      <c r="A13" s="18" t="s">
        <v>7</v>
      </c>
      <c r="B13" s="18"/>
      <c r="C13" s="18"/>
      <c r="D13" s="18"/>
      <c r="E13" s="12">
        <f>SUM(E12:E12)</f>
        <v>152520</v>
      </c>
      <c r="F13" s="1"/>
    </row>
    <row r="14" spans="1:6" ht="15.75" customHeight="1" x14ac:dyDescent="0.25">
      <c r="A14" s="14" t="s">
        <v>11</v>
      </c>
      <c r="B14" s="27" t="s">
        <v>14</v>
      </c>
      <c r="C14" s="27"/>
      <c r="D14" s="27"/>
      <c r="E14" s="27"/>
      <c r="F14" s="27"/>
    </row>
    <row r="15" spans="1:6" s="7" customFormat="1" ht="78.75" x14ac:dyDescent="0.25">
      <c r="A15" s="6" t="s">
        <v>28</v>
      </c>
      <c r="B15" s="9" t="s">
        <v>18</v>
      </c>
      <c r="C15" s="6">
        <v>1000</v>
      </c>
      <c r="D15" s="11">
        <v>1600</v>
      </c>
      <c r="E15" s="8">
        <f t="shared" ref="E15" si="1">C15*D15</f>
        <v>1600000</v>
      </c>
      <c r="F15" s="6"/>
    </row>
    <row r="16" spans="1:6" x14ac:dyDescent="0.25">
      <c r="A16" s="18" t="s">
        <v>7</v>
      </c>
      <c r="B16" s="18"/>
      <c r="C16" s="18"/>
      <c r="D16" s="18"/>
      <c r="E16" s="12">
        <f>SUM(E15:E15)</f>
        <v>1600000</v>
      </c>
      <c r="F16" s="1"/>
    </row>
    <row r="17" spans="1:6" x14ac:dyDescent="0.25">
      <c r="A17" s="13" t="s">
        <v>12</v>
      </c>
      <c r="B17" s="28" t="s">
        <v>15</v>
      </c>
      <c r="C17" s="29"/>
      <c r="D17" s="29"/>
      <c r="E17" s="29"/>
      <c r="F17" s="30"/>
    </row>
    <row r="18" spans="1:6" x14ac:dyDescent="0.25">
      <c r="A18" s="6" t="s">
        <v>13</v>
      </c>
      <c r="B18" s="6" t="s">
        <v>16</v>
      </c>
      <c r="C18" s="10">
        <v>250</v>
      </c>
      <c r="D18" s="11">
        <v>400</v>
      </c>
      <c r="E18" s="8">
        <f t="shared" ref="E18" si="2">C18*D18</f>
        <v>100000</v>
      </c>
      <c r="F18" s="1"/>
    </row>
    <row r="19" spans="1:6" x14ac:dyDescent="0.25">
      <c r="A19" s="18" t="s">
        <v>7</v>
      </c>
      <c r="B19" s="18"/>
      <c r="C19" s="18"/>
      <c r="D19" s="18"/>
      <c r="E19" s="12">
        <f>SUM(E18:E18)</f>
        <v>100000</v>
      </c>
      <c r="F19" s="1"/>
    </row>
    <row r="20" spans="1:6" ht="18.75" customHeight="1" x14ac:dyDescent="0.25">
      <c r="A20" s="17" t="s">
        <v>21</v>
      </c>
      <c r="B20" s="17"/>
      <c r="C20" s="17"/>
      <c r="D20" s="17"/>
      <c r="E20" s="16">
        <f>SUM(E7+E10+E13+E16+E19)</f>
        <v>2197520</v>
      </c>
      <c r="F20" s="1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3.937007874015748E-2" right="3.937007874015748E-2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2021-04-15T23:28:07Z</dcterms:modified>
</cp:coreProperties>
</file>