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83" i="1" l="1"/>
  <c r="D307" i="1"/>
  <c r="C307" i="1"/>
  <c r="D306" i="1"/>
  <c r="C306" i="1"/>
  <c r="D305" i="1"/>
  <c r="D302" i="1" s="1"/>
  <c r="C305" i="1"/>
  <c r="C304" i="1"/>
  <c r="D303" i="1"/>
  <c r="C303" i="1"/>
  <c r="F302" i="1"/>
  <c r="E302" i="1"/>
  <c r="C302" i="1"/>
  <c r="D192" i="1" l="1"/>
  <c r="C220" i="1" l="1"/>
  <c r="C218" i="1" s="1"/>
  <c r="D216" i="1"/>
  <c r="C216" i="1"/>
  <c r="D215" i="1"/>
  <c r="C215" i="1"/>
  <c r="D214" i="1"/>
  <c r="C214" i="1"/>
  <c r="D212" i="1"/>
  <c r="C212" i="1"/>
  <c r="F211" i="1"/>
  <c r="E211" i="1"/>
  <c r="C211" i="1"/>
  <c r="D115" i="1"/>
  <c r="D300" i="1"/>
  <c r="C300" i="1" s="1"/>
  <c r="D299" i="1"/>
  <c r="C299" i="1" s="1"/>
  <c r="D298" i="1"/>
  <c r="C298" i="1" s="1"/>
  <c r="C297" i="1"/>
  <c r="D296" i="1"/>
  <c r="C296" i="1" s="1"/>
  <c r="F295" i="1"/>
  <c r="E295" i="1"/>
  <c r="C295" i="1"/>
  <c r="D293" i="1"/>
  <c r="C293" i="1" s="1"/>
  <c r="D292" i="1"/>
  <c r="C292" i="1" s="1"/>
  <c r="D291" i="1"/>
  <c r="C291" i="1" s="1"/>
  <c r="C290" i="1"/>
  <c r="C288" i="1" s="1"/>
  <c r="D289" i="1"/>
  <c r="C289" i="1" s="1"/>
  <c r="F288" i="1"/>
  <c r="E288" i="1"/>
  <c r="D286" i="1"/>
  <c r="C286" i="1" s="1"/>
  <c r="D285" i="1"/>
  <c r="C285" i="1" s="1"/>
  <c r="D284" i="1"/>
  <c r="C284" i="1" s="1"/>
  <c r="F283" i="1"/>
  <c r="F281" i="1" s="1"/>
  <c r="E283" i="1"/>
  <c r="E281" i="1" s="1"/>
  <c r="D282" i="1"/>
  <c r="C282" i="1" s="1"/>
  <c r="D279" i="1"/>
  <c r="C279" i="1" s="1"/>
  <c r="D278" i="1"/>
  <c r="C278" i="1" s="1"/>
  <c r="D277" i="1"/>
  <c r="C277" i="1" s="1"/>
  <c r="C276" i="1"/>
  <c r="C274" i="1" s="1"/>
  <c r="D275" i="1"/>
  <c r="C275" i="1" s="1"/>
  <c r="F274" i="1"/>
  <c r="E274" i="1"/>
  <c r="D272" i="1"/>
  <c r="C272" i="1" s="1"/>
  <c r="D271" i="1"/>
  <c r="C271" i="1" s="1"/>
  <c r="D270" i="1"/>
  <c r="C270" i="1" s="1"/>
  <c r="D268" i="1"/>
  <c r="C268" i="1" s="1"/>
  <c r="F267" i="1"/>
  <c r="E267" i="1"/>
  <c r="C267" i="1"/>
  <c r="D265" i="1"/>
  <c r="C265" i="1" s="1"/>
  <c r="D264" i="1"/>
  <c r="C264" i="1" s="1"/>
  <c r="D263" i="1"/>
  <c r="C263" i="1" s="1"/>
  <c r="D261" i="1"/>
  <c r="C261" i="1" s="1"/>
  <c r="F260" i="1"/>
  <c r="E260" i="1"/>
  <c r="C260" i="1"/>
  <c r="D258" i="1"/>
  <c r="C258" i="1" s="1"/>
  <c r="D257" i="1"/>
  <c r="C257" i="1" s="1"/>
  <c r="D256" i="1"/>
  <c r="C256" i="1" s="1"/>
  <c r="D254" i="1"/>
  <c r="C254" i="1" s="1"/>
  <c r="F253" i="1"/>
  <c r="E253" i="1"/>
  <c r="C253" i="1"/>
  <c r="D251" i="1"/>
  <c r="C251" i="1" s="1"/>
  <c r="D250" i="1"/>
  <c r="C250" i="1" s="1"/>
  <c r="D249" i="1"/>
  <c r="C249" i="1" s="1"/>
  <c r="C248" i="1"/>
  <c r="C246" i="1" s="1"/>
  <c r="D247" i="1"/>
  <c r="C247" i="1" s="1"/>
  <c r="F246" i="1"/>
  <c r="E246" i="1"/>
  <c r="D244" i="1"/>
  <c r="C244" i="1" s="1"/>
  <c r="D243" i="1"/>
  <c r="C243" i="1" s="1"/>
  <c r="D242" i="1"/>
  <c r="C242" i="1" s="1"/>
  <c r="C241" i="1"/>
  <c r="C239" i="1" s="1"/>
  <c r="D240" i="1"/>
  <c r="C240" i="1" s="1"/>
  <c r="F239" i="1"/>
  <c r="E239" i="1"/>
  <c r="D237" i="1"/>
  <c r="C237" i="1" s="1"/>
  <c r="D236" i="1"/>
  <c r="C236" i="1" s="1"/>
  <c r="D235" i="1"/>
  <c r="C235" i="1" s="1"/>
  <c r="C234" i="1"/>
  <c r="C232" i="1" s="1"/>
  <c r="D233" i="1"/>
  <c r="C233" i="1" s="1"/>
  <c r="F232" i="1"/>
  <c r="E232" i="1"/>
  <c r="D230" i="1"/>
  <c r="C230" i="1"/>
  <c r="D229" i="1"/>
  <c r="C229" i="1" s="1"/>
  <c r="D228" i="1"/>
  <c r="C228" i="1" s="1"/>
  <c r="F227" i="1"/>
  <c r="F225" i="1" s="1"/>
  <c r="E227" i="1"/>
  <c r="E225" i="1" s="1"/>
  <c r="D227" i="1"/>
  <c r="D226" i="1"/>
  <c r="C226" i="1" s="1"/>
  <c r="D223" i="1"/>
  <c r="C223" i="1"/>
  <c r="D222" i="1"/>
  <c r="C222" i="1" s="1"/>
  <c r="D221" i="1"/>
  <c r="C221" i="1" s="1"/>
  <c r="D219" i="1"/>
  <c r="C219" i="1" s="1"/>
  <c r="F218" i="1"/>
  <c r="E218" i="1"/>
  <c r="D209" i="1"/>
  <c r="C209" i="1" s="1"/>
  <c r="D208" i="1"/>
  <c r="C208" i="1" s="1"/>
  <c r="D207" i="1"/>
  <c r="C207" i="1" s="1"/>
  <c r="D205" i="1"/>
  <c r="C205" i="1" s="1"/>
  <c r="F204" i="1"/>
  <c r="E204" i="1"/>
  <c r="C204" i="1"/>
  <c r="D202" i="1"/>
  <c r="C202" i="1" s="1"/>
  <c r="D201" i="1"/>
  <c r="C201" i="1" s="1"/>
  <c r="D200" i="1"/>
  <c r="C200" i="1" s="1"/>
  <c r="D198" i="1"/>
  <c r="C198" i="1" s="1"/>
  <c r="F197" i="1"/>
  <c r="E197" i="1"/>
  <c r="C197" i="1"/>
  <c r="D195" i="1"/>
  <c r="C195" i="1" s="1"/>
  <c r="D194" i="1"/>
  <c r="C194" i="1" s="1"/>
  <c r="C193" i="1"/>
  <c r="F192" i="1"/>
  <c r="F190" i="1" s="1"/>
  <c r="E192" i="1"/>
  <c r="E190" i="1" s="1"/>
  <c r="D191" i="1"/>
  <c r="C191" i="1" s="1"/>
  <c r="D188" i="1"/>
  <c r="C188" i="1" s="1"/>
  <c r="D187" i="1"/>
  <c r="C187" i="1" s="1"/>
  <c r="D186" i="1"/>
  <c r="C186" i="1" s="1"/>
  <c r="D184" i="1"/>
  <c r="C184" i="1" s="1"/>
  <c r="F183" i="1"/>
  <c r="E183" i="1"/>
  <c r="C183" i="1"/>
  <c r="D181" i="1"/>
  <c r="C181" i="1" s="1"/>
  <c r="D180" i="1"/>
  <c r="C180" i="1" s="1"/>
  <c r="D179" i="1"/>
  <c r="C179" i="1" s="1"/>
  <c r="D177" i="1"/>
  <c r="C177" i="1" s="1"/>
  <c r="F176" i="1"/>
  <c r="E176" i="1"/>
  <c r="C176" i="1"/>
  <c r="D174" i="1"/>
  <c r="C174" i="1" s="1"/>
  <c r="D173" i="1"/>
  <c r="C173" i="1" s="1"/>
  <c r="D172" i="1"/>
  <c r="C172" i="1" s="1"/>
  <c r="D170" i="1"/>
  <c r="C170" i="1" s="1"/>
  <c r="F169" i="1"/>
  <c r="E169" i="1"/>
  <c r="C169" i="1"/>
  <c r="D167" i="1"/>
  <c r="C167" i="1" s="1"/>
  <c r="D166" i="1"/>
  <c r="C166" i="1" s="1"/>
  <c r="D165" i="1"/>
  <c r="C165" i="1" s="1"/>
  <c r="D163" i="1"/>
  <c r="C163" i="1" s="1"/>
  <c r="F162" i="1"/>
  <c r="E162" i="1"/>
  <c r="C162" i="1"/>
  <c r="D160" i="1"/>
  <c r="C160" i="1" s="1"/>
  <c r="D159" i="1"/>
  <c r="C159" i="1" s="1"/>
  <c r="D158" i="1"/>
  <c r="C158" i="1" s="1"/>
  <c r="D156" i="1"/>
  <c r="C156" i="1" s="1"/>
  <c r="F155" i="1"/>
  <c r="E155" i="1"/>
  <c r="C155" i="1"/>
  <c r="D153" i="1"/>
  <c r="C153" i="1" s="1"/>
  <c r="D152" i="1"/>
  <c r="C152" i="1" s="1"/>
  <c r="D151" i="1"/>
  <c r="C151" i="1" s="1"/>
  <c r="D149" i="1"/>
  <c r="C149" i="1" s="1"/>
  <c r="F148" i="1"/>
  <c r="E148" i="1"/>
  <c r="C148" i="1"/>
  <c r="D146" i="1"/>
  <c r="C146" i="1" s="1"/>
  <c r="D145" i="1"/>
  <c r="C145" i="1" s="1"/>
  <c r="D144" i="1"/>
  <c r="C144" i="1" s="1"/>
  <c r="D142" i="1"/>
  <c r="C142" i="1" s="1"/>
  <c r="F141" i="1"/>
  <c r="E141" i="1"/>
  <c r="C141" i="1"/>
  <c r="D139" i="1"/>
  <c r="C139" i="1" s="1"/>
  <c r="D138" i="1"/>
  <c r="C138" i="1" s="1"/>
  <c r="D137" i="1"/>
  <c r="C137" i="1" s="1"/>
  <c r="D135" i="1"/>
  <c r="C135" i="1" s="1"/>
  <c r="F134" i="1"/>
  <c r="E134" i="1"/>
  <c r="C134" i="1"/>
  <c r="D132" i="1"/>
  <c r="C132" i="1" s="1"/>
  <c r="D131" i="1"/>
  <c r="C131" i="1" s="1"/>
  <c r="D130" i="1"/>
  <c r="C129" i="1"/>
  <c r="C127" i="1" s="1"/>
  <c r="D128" i="1"/>
  <c r="C128" i="1"/>
  <c r="F127" i="1"/>
  <c r="E127" i="1"/>
  <c r="D125" i="1"/>
  <c r="C125" i="1"/>
  <c r="D124" i="1"/>
  <c r="C124" i="1" s="1"/>
  <c r="D123" i="1"/>
  <c r="C123" i="1" s="1"/>
  <c r="D121" i="1"/>
  <c r="C121" i="1" s="1"/>
  <c r="F120" i="1"/>
  <c r="E120" i="1"/>
  <c r="C120" i="1"/>
  <c r="D118" i="1"/>
  <c r="C118" i="1"/>
  <c r="D117" i="1"/>
  <c r="C117" i="1" s="1"/>
  <c r="D116" i="1"/>
  <c r="C116" i="1" s="1"/>
  <c r="F115" i="1"/>
  <c r="F113" i="1" s="1"/>
  <c r="E115" i="1"/>
  <c r="E113" i="1" s="1"/>
  <c r="D114" i="1"/>
  <c r="D111" i="1"/>
  <c r="C111" i="1" s="1"/>
  <c r="D110" i="1"/>
  <c r="C110" i="1" s="1"/>
  <c r="D109" i="1"/>
  <c r="D107" i="1"/>
  <c r="C107" i="1" s="1"/>
  <c r="F106" i="1"/>
  <c r="E106" i="1"/>
  <c r="C106" i="1"/>
  <c r="D104" i="1"/>
  <c r="C104" i="1" s="1"/>
  <c r="D103" i="1"/>
  <c r="C103" i="1"/>
  <c r="D102" i="1"/>
  <c r="C102" i="1" s="1"/>
  <c r="D100" i="1"/>
  <c r="C100" i="1" s="1"/>
  <c r="F99" i="1"/>
  <c r="E99" i="1"/>
  <c r="C99" i="1"/>
  <c r="D97" i="1"/>
  <c r="C97" i="1" s="1"/>
  <c r="D96" i="1"/>
  <c r="C96" i="1" s="1"/>
  <c r="D95" i="1"/>
  <c r="C95" i="1"/>
  <c r="D93" i="1"/>
  <c r="C93" i="1" s="1"/>
  <c r="F92" i="1"/>
  <c r="E92" i="1"/>
  <c r="C92" i="1"/>
  <c r="D90" i="1"/>
  <c r="C90" i="1"/>
  <c r="D89" i="1"/>
  <c r="C89" i="1" s="1"/>
  <c r="D88" i="1"/>
  <c r="C88" i="1" s="1"/>
  <c r="D86" i="1"/>
  <c r="C86" i="1" s="1"/>
  <c r="F85" i="1"/>
  <c r="E85" i="1"/>
  <c r="C85" i="1"/>
  <c r="D83" i="1"/>
  <c r="C83" i="1"/>
  <c r="D82" i="1"/>
  <c r="C82" i="1" s="1"/>
  <c r="D81" i="1"/>
  <c r="C81" i="1" s="1"/>
  <c r="C80" i="1"/>
  <c r="C78" i="1" s="1"/>
  <c r="D79" i="1"/>
  <c r="C79" i="1" s="1"/>
  <c r="F78" i="1"/>
  <c r="E78" i="1"/>
  <c r="D70" i="1"/>
  <c r="C70" i="1" s="1"/>
  <c r="D69" i="1"/>
  <c r="C69" i="1" s="1"/>
  <c r="D68" i="1"/>
  <c r="C68" i="1" s="1"/>
  <c r="F67" i="1"/>
  <c r="F65" i="1" s="1"/>
  <c r="E67" i="1"/>
  <c r="E65" i="1" s="1"/>
  <c r="D67" i="1"/>
  <c r="D66" i="1"/>
  <c r="C66" i="1" s="1"/>
  <c r="D63" i="1"/>
  <c r="C63" i="1" s="1"/>
  <c r="D62" i="1"/>
  <c r="C62" i="1" s="1"/>
  <c r="D61" i="1"/>
  <c r="C61" i="1" s="1"/>
  <c r="D59" i="1"/>
  <c r="C59" i="1" s="1"/>
  <c r="F58" i="1"/>
  <c r="E58" i="1"/>
  <c r="C58" i="1"/>
  <c r="D56" i="1"/>
  <c r="C56" i="1" s="1"/>
  <c r="D55" i="1"/>
  <c r="C55" i="1" s="1"/>
  <c r="D54" i="1"/>
  <c r="C54" i="1" s="1"/>
  <c r="C53" i="1"/>
  <c r="C51" i="1" s="1"/>
  <c r="D52" i="1"/>
  <c r="C52" i="1" s="1"/>
  <c r="F51" i="1"/>
  <c r="E51" i="1"/>
  <c r="D49" i="1"/>
  <c r="C49" i="1" s="1"/>
  <c r="D48" i="1"/>
  <c r="C48" i="1"/>
  <c r="D47" i="1"/>
  <c r="C47" i="1" s="1"/>
  <c r="C46" i="1"/>
  <c r="D45" i="1"/>
  <c r="C45" i="1" s="1"/>
  <c r="F44" i="1"/>
  <c r="C44" i="1"/>
  <c r="D42" i="1"/>
  <c r="C42" i="1" s="1"/>
  <c r="D41" i="1"/>
  <c r="C41" i="1" s="1"/>
  <c r="D40" i="1"/>
  <c r="C40" i="1" s="1"/>
  <c r="D38" i="1"/>
  <c r="C38" i="1" s="1"/>
  <c r="F37" i="1"/>
  <c r="E37" i="1"/>
  <c r="C37" i="1"/>
  <c r="D35" i="1"/>
  <c r="C35" i="1" s="1"/>
  <c r="D34" i="1"/>
  <c r="C34" i="1" s="1"/>
  <c r="D33" i="1"/>
  <c r="C33" i="1" s="1"/>
  <c r="D31" i="1"/>
  <c r="C31" i="1" s="1"/>
  <c r="F30" i="1"/>
  <c r="E30" i="1"/>
  <c r="C30" i="1"/>
  <c r="D28" i="1"/>
  <c r="C28" i="1" s="1"/>
  <c r="D27" i="1"/>
  <c r="C27" i="1" s="1"/>
  <c r="D26" i="1"/>
  <c r="C26" i="1" s="1"/>
  <c r="D24" i="1"/>
  <c r="C24" i="1" s="1"/>
  <c r="F23" i="1"/>
  <c r="E23" i="1"/>
  <c r="C23" i="1"/>
  <c r="C20" i="1"/>
  <c r="C19" i="1"/>
  <c r="C17" i="1"/>
  <c r="F16" i="1"/>
  <c r="E16" i="1"/>
  <c r="D16" i="1"/>
  <c r="C16" i="1"/>
  <c r="F11" i="1"/>
  <c r="E11" i="1"/>
  <c r="E9" i="1" s="1"/>
  <c r="D11" i="1"/>
  <c r="C6" i="1"/>
  <c r="D127" i="1" l="1"/>
  <c r="C11" i="1"/>
  <c r="D78" i="1"/>
  <c r="D106" i="1"/>
  <c r="D113" i="1"/>
  <c r="C283" i="1"/>
  <c r="C281" i="1" s="1"/>
  <c r="D155" i="1"/>
  <c r="C192" i="1"/>
  <c r="C190" i="1" s="1"/>
  <c r="D204" i="1"/>
  <c r="D120" i="1"/>
  <c r="C227" i="1"/>
  <c r="C225" i="1" s="1"/>
  <c r="D141" i="1"/>
  <c r="D148" i="1"/>
  <c r="E4" i="1"/>
  <c r="E2" i="1" s="1"/>
  <c r="C115" i="1"/>
  <c r="C113" i="1" s="1"/>
  <c r="D197" i="1"/>
  <c r="D274" i="1"/>
  <c r="D9" i="1"/>
  <c r="F4" i="1"/>
  <c r="F2" i="1" s="1"/>
  <c r="D37" i="1"/>
  <c r="D85" i="1"/>
  <c r="D99" i="1"/>
  <c r="C109" i="1"/>
  <c r="C114" i="1"/>
  <c r="D225" i="1"/>
  <c r="D281" i="1"/>
  <c r="D23" i="1"/>
  <c r="D134" i="1"/>
  <c r="D92" i="1"/>
  <c r="D183" i="1"/>
  <c r="C67" i="1"/>
  <c r="C65" i="1" s="1"/>
  <c r="D218" i="1"/>
  <c r="D295" i="1"/>
  <c r="C9" i="1"/>
  <c r="D30" i="1"/>
  <c r="D44" i="1"/>
  <c r="D162" i="1"/>
  <c r="D169" i="1"/>
  <c r="D176" i="1"/>
  <c r="D190" i="1"/>
  <c r="D239" i="1"/>
  <c r="D4" i="1"/>
  <c r="D2" i="1" s="1"/>
  <c r="D51" i="1"/>
  <c r="C130" i="1"/>
  <c r="D246" i="1"/>
  <c r="D58" i="1"/>
  <c r="D65" i="1"/>
  <c r="D253" i="1"/>
  <c r="D260" i="1"/>
  <c r="D267" i="1"/>
  <c r="F9" i="1"/>
  <c r="D232" i="1"/>
  <c r="D288" i="1"/>
  <c r="C4" i="1" l="1"/>
  <c r="C2" i="1" s="1"/>
</calcChain>
</file>

<file path=xl/sharedStrings.xml><?xml version="1.0" encoding="utf-8"?>
<sst xmlns="http://schemas.openxmlformats.org/spreadsheetml/2006/main" count="475" uniqueCount="127">
  <si>
    <t>5.</t>
  </si>
  <si>
    <t>Подпрограмма 5 "Развитие гражданской активности и государственная поддержка некоммерческих неправительственных организаций"</t>
  </si>
  <si>
    <t>Агентство по внутренней политике Камчатского края</t>
  </si>
  <si>
    <t xml:space="preserve">повышение гражданской активности населения и улучшение условий для устойчивого развития некоммерческих неправительственных организаций, осуществляющих деятельность по развитию гражданского общества </t>
  </si>
  <si>
    <t>09.01.2020
09.01.2021
09.01.2022</t>
  </si>
  <si>
    <t>31.12.2020
31.12.2021
31.12.2022</t>
  </si>
  <si>
    <t>Всего:</t>
  </si>
  <si>
    <t>федеральный бюджет</t>
  </si>
  <si>
    <t>краевой бюджет</t>
  </si>
  <si>
    <t>местные бюджеты</t>
  </si>
  <si>
    <t>государственные внебюджетные фонды</t>
  </si>
  <si>
    <t>юридические лица</t>
  </si>
  <si>
    <t>5.1.</t>
  </si>
  <si>
    <t>Основное мероприятие 5.1 "Улучшение условий для обеспечения реализации прав и интересов граждан, исследование состояния общественного сектора, консультационная и методическая поддержка некоммерческих организаций"</t>
  </si>
  <si>
    <t>Обеспечение механизмов реализации гражданской активности, анализ и распространение лучших практик</t>
  </si>
  <si>
    <t>5.1.1.</t>
  </si>
  <si>
    <t>Привлечение заинтересованных НКО к участию в работе попечительских (общественных, наблюдательных) советов государственных и муниципальных учреждений социальной сферы в Камчатском крае</t>
  </si>
  <si>
    <t>Министерство спорта и молодежной политики Камчатского края, Министерство социального развития и труда Камчатского края, Министерство образования Камчатского края, Министерство культуры Камчатского края, Министерство здравоохранения Камчатского края, органы местного самоуправления муниципальных образований в Камчатском крае</t>
  </si>
  <si>
    <t>обеспечено участие преставителей НКО в работе не менее 10 государственных и муниципальных учреждений социальной сферы</t>
  </si>
  <si>
    <t>5.1.2.</t>
  </si>
  <si>
    <t xml:space="preserve">Обеспечение участия членов общественных советов при органах местного самоуправления муниципальных образований в Камчатском крае (возмещение части затрат) в региональных мероприятиях по вопросам деятельности Общественной палаты Камчатского края и общественных советов </t>
  </si>
  <si>
    <t>Агентство по внутренней политике Качматского края, КГКУ "Центр по обеспечению деятельности Общественной палаты Камчатского края"</t>
  </si>
  <si>
    <t>5.1.3.</t>
  </si>
  <si>
    <t>Организация и проведение Конференции общественных советов в Камчатском крае</t>
  </si>
  <si>
    <t>5.1.4.</t>
  </si>
  <si>
    <t>Подготовка и проведение просветительских мероприятий по вопросам развития гражданского общества для членов общественных советов, представителей инициативных объединений граждан</t>
  </si>
  <si>
    <t>Агентство по внутренней политикке Камчатского края</t>
  </si>
  <si>
    <t>5.1.5.</t>
  </si>
  <si>
    <t>прошли обучение не менее 25 человек ежегодно</t>
  </si>
  <si>
    <t>01.04.2020
01.04.2021
01.04.2022</t>
  </si>
  <si>
    <t>01.06.2020
01.06.2021
01.06.2022</t>
  </si>
  <si>
    <t>5.1.6.</t>
  </si>
  <si>
    <t>Проведение исследования состояния общественного сектора и проблем развития НКО с учетом организационно-правовых форм</t>
  </si>
  <si>
    <t>проведено одно исследование</t>
  </si>
  <si>
    <t>01.02.2021</t>
  </si>
  <si>
    <t>01.09.2021</t>
  </si>
  <si>
    <t>5.1.7.</t>
  </si>
  <si>
    <t>Проведение оценки результативности и эффективности реализации социально значимых программ (проектов) НКО</t>
  </si>
  <si>
    <t>5.2.</t>
  </si>
  <si>
    <t>Основное меропритие 5.2. "Стимулирование развития местных сообществ, развития благотворительности"</t>
  </si>
  <si>
    <t>Развитие деятельности институтов гражданского общества на территориях муниципальных образований в Камчатском крае</t>
  </si>
  <si>
    <t>5.2.1.</t>
  </si>
  <si>
    <t>Субсидии местным бюджетам на реализацию мероприятий муниципальных программ поддержки социально ориентированных НКО</t>
  </si>
  <si>
    <t xml:space="preserve">Субсидии местным бюджетам предоставлены </t>
  </si>
  <si>
    <t>5.2.2.</t>
  </si>
  <si>
    <t>Предоставление субсидии КРМОО "Центр молодежных исследований и волонтерской работы" на организацию и проведение краевого фестиваля «Добрая Камчатка», в том числе, на территории муниципальных районов</t>
  </si>
  <si>
    <t>5.2.3.</t>
  </si>
  <si>
    <t>Предоставление субсидии АНО "Камчатский краевой ресурсный центр "серебряного" добровольчества "БлагоДарим" на обеспечение участия НКО, осуществляющих деятельность в Камчатском крае, в краевых и общероссийских благотворительных акциях (#ЩедрыйВторник, Весенняя неделя добра, «Белая трость», «Добрые соседи» и др.) в Камчатском крае</t>
  </si>
  <si>
    <t>5.2.4.</t>
  </si>
  <si>
    <t>Обеспечение формирования рейтинга муниципальных образований в Камчатском крае в сфере поддержки некоммерческих организаций, субъектов социального предпринимательства и содействия развитию гражданской активности</t>
  </si>
  <si>
    <t>5.2.5.</t>
  </si>
  <si>
    <t>Организация и проведение тематического мероприятия по поощрению НКО – лидеров рейтинга некоммерческих неправительственных организаций и органов местного самоуправления муниципальных образований в Камчатском крае - лидеров рейтинга муниципальных образований</t>
  </si>
  <si>
    <t>5.3.</t>
  </si>
  <si>
    <t>Основное мероприятие 5.3. "Предоставление финансовой поддержки НКО"</t>
  </si>
  <si>
    <t xml:space="preserve">Укрепление ресурсной устойчивости НКО, осуществляющих общественно полезную деятельность, продвижение общественных инициатив по улучшению качества жизни в населенных пунктах
</t>
  </si>
  <si>
    <t>5.3.1.</t>
  </si>
  <si>
    <t>Конкурс на право получения НКО субсидий на реализацию социально значимых проектов и проектов в сфере защиты прав и свобод человека и гражданина</t>
  </si>
  <si>
    <t>5.3.2.</t>
  </si>
  <si>
    <t>Предоставление финансовой поддержки НКО в целях обеспечения участия представителей в межрегиональных и общероссийских конференциях, форумах, выставках, семинарах (возмещение части затрат)</t>
  </si>
  <si>
    <t>Обеспечено участие представителей НКО в мероприятиях путем предоставления субсидий НКО</t>
  </si>
  <si>
    <t>5.3.3.</t>
  </si>
  <si>
    <t>Организация и проведение  отбора НКО-исполнителей общественно-полезных услуг для оказания поддержки на развитие материально-технического обеспечения организации</t>
  </si>
  <si>
    <t>5.3.4</t>
  </si>
  <si>
    <t>Предоставление субсидии автономной некоммерческой организации «Центр семейной культуры «Благодать» в целях проведения социально-значимого мероприятия «Марафон добрых дел» для многодетных семей, подростков и пожилых людей</t>
  </si>
  <si>
    <t>Субсидия предоставлена</t>
  </si>
  <si>
    <t>01.03.2020</t>
  </si>
  <si>
    <t>01.06.2020</t>
  </si>
  <si>
    <t>5.3.5.</t>
  </si>
  <si>
    <t>5.3.6.</t>
  </si>
  <si>
    <t>Предоставление субсидии региональной общественной организации «Ассоциация коренных малочисленных народов Севера Камчатского края»</t>
  </si>
  <si>
    <t>5.3.7.</t>
  </si>
  <si>
    <t>Предоставление субсидии Камчатской региональной общественной организации «Общество слепых»</t>
  </si>
  <si>
    <t>5.3.8.</t>
  </si>
  <si>
    <t>Предоставление субсидии Общественная региональная организация «Общество молодых инвалидов Камчатки»</t>
  </si>
  <si>
    <t>5.3.9.</t>
  </si>
  <si>
    <t>Предоставление субсидии Камчатская региональная историко-этнографическая общественная органи-зация «Ковчег»</t>
  </si>
  <si>
    <t>Агентство по внутренней политике Качматского края</t>
  </si>
  <si>
    <t>5.3.10.</t>
  </si>
  <si>
    <t>Предоставление субсидии Камчатское краевое отделение Всероссийской общественной организации  ветеранов (пенсионеров) войны, труда, Вооружённых Сил и правоохрани-тельных органов</t>
  </si>
  <si>
    <t>Предоставление субсидии Камчатское региональное отделение Общероссийской общественной орга-низации «Союз пенсионеров России»</t>
  </si>
  <si>
    <t>5.4.</t>
  </si>
  <si>
    <t>Основное меропритие 5.4. "Поддержка гражданских инициатив"</t>
  </si>
  <si>
    <t>Обеспечение устойчивости в работе ресурсных организаций, обеспечивающих дополнительные меры поддержки НКО для осуществления общественно полезной деятельности</t>
  </si>
  <si>
    <t>5.4.1.</t>
  </si>
  <si>
    <t>Конкурс грантов Губернатора Камчатского края на реализацию социальных инициатив местных сообществ (физ. лицам)</t>
  </si>
  <si>
    <t>5.4.2.</t>
  </si>
  <si>
    <t>Организация и проведение выездных информационных и обучающих мероприятий для муниципальных служащих, работников и добровольцев НКО и инициативных объединений граждан в муниципальных образованиях Камчатского края</t>
  </si>
  <si>
    <t>5.4.3.</t>
  </si>
  <si>
    <t>Организация и проведение Камчатской краевой Ярмарки социальных инициатив</t>
  </si>
  <si>
    <t>5.5.</t>
  </si>
  <si>
    <t>Основное мероприятие 5.5. "Создание и поддержка инфраструктуры для деятельности НКО на региональном и муниципальном уровнях, имущественная поддержка НКО"</t>
  </si>
  <si>
    <t xml:space="preserve">Содействие привлечению в проекты НКО дополнитльных ресурсов
</t>
  </si>
  <si>
    <t>5.5.1.</t>
  </si>
  <si>
    <t>Предоставление субсидии Автономной некоммерческой организации "Камчатский краевой центр поддержки социально ориентированных некоммерческих организаций" на ведение уставной деятельности</t>
  </si>
  <si>
    <t>5.5.2.</t>
  </si>
  <si>
    <t>Предоставление субсидий местным бюджетам на обеспечение деятельности районных (городских) информационно-консультационных центров (пунктов) по вопросам деятельности социально ориентированных НКО</t>
  </si>
  <si>
    <t>5.5.3.</t>
  </si>
  <si>
    <t>Предоставление субсидий из краевого бюджета НКО, оказывающих на безвозмездной основе услуг другим СО НКО по правовым вопросам (юридические услуги)</t>
  </si>
  <si>
    <t>Субсидии предоставлены не менее 2 НКО</t>
  </si>
  <si>
    <t>5.5.4.</t>
  </si>
  <si>
    <t>Ведение перечня государственного имущества Камчатского края, свободного от прав третьих лиц (за исключением имущественных прав некоммерческих организаций) (далее - перечень имущества) в целях предоставления его во владение и (или) пользование СОНКО</t>
  </si>
  <si>
    <t>Министерство имущественных и земельных отношений Камчасткого края</t>
  </si>
  <si>
    <t>5.5.5.</t>
  </si>
  <si>
    <t>Предоставление во владение и (или) пользование НКО включенного в перечень государственного имущества Камчатского края в установленном порядке, предоставление в пользование НКО имущества подведомственных учреждений и организаций исполнительных органов государственной власти Камчатского края, в том числе для проведения отдельных мероприятий</t>
  </si>
  <si>
    <t>Министесртво имущественных и земельных отношений Камчатского края, Министесррвтто социального развития и труда Камчатского края, Министерство образования Камчатского края, Министерство культуры Камчатского края, Министесрвто спорта Камчатского края, Министерство здравоохранения Камчатского края</t>
  </si>
  <si>
    <t>5.5.6.</t>
  </si>
  <si>
    <t>Формирование и ведение перечней муниципального имущества в Камчатском крае, свободного от прав третьих лиц (за исключением имущественных прав некоммерческих организаций) в целях предоставления его во владение и (или) пользование НКО</t>
  </si>
  <si>
    <t>органы местного самоуправления муниципальных образований Камчатского края</t>
  </si>
  <si>
    <t>5.5.7.</t>
  </si>
  <si>
    <t>Организация и проведение краевых и межрегиональных конференций, форумов, съездов по вопросам деятельности и государственной поддержки некоммерческих организаций и развития гражданского общества</t>
  </si>
  <si>
    <t>5.6.</t>
  </si>
  <si>
    <t>Основное мероприятие 5.6. "Информационное сопровождение подпрограммы и общественно полезной деятельности"</t>
  </si>
  <si>
    <t>Обеспечение прозрачности и открытости системы поддержки НКО; распространение информации о лучших практиках общественно полезной деятельности НКО</t>
  </si>
  <si>
    <t>5.6.1.</t>
  </si>
  <si>
    <t>Обеспечение освещения вопросов реализации мер поддержки НКО в Камчатском крае, деятельности некоммерческих организаций в региональных средствах массовой информации</t>
  </si>
  <si>
    <t>Материалы о деятельности  не менее 10 НКО размещены в региональных СМИ</t>
  </si>
  <si>
    <t>01.03.2020
01.03.2021
01.03.2022</t>
  </si>
  <si>
    <t>5.6.2.</t>
  </si>
  <si>
    <t>Подготовка и издание (тиражирование) информационных и методических материалов по вопросам деятельности НКО</t>
  </si>
  <si>
    <t>Обучение работников и добровольцев НКО, муниципальных служащих (повышение квалификации) по программам дополнительного профессионального образования по вопросам развития гражданского общества и государственной (муниципальной) поддержки НКО</t>
  </si>
  <si>
    <t>5.4.4.</t>
  </si>
  <si>
    <t xml:space="preserve">Организация и проведение общественно-значимого мероприятия ""Межнациональное просветительское мероприятие Камчатского края «Семейные хроники доблести и славы»
</t>
  </si>
  <si>
    <t>01.04.2020</t>
  </si>
  <si>
    <t>31.12.2020</t>
  </si>
  <si>
    <t>5.6.3.</t>
  </si>
  <si>
    <t xml:space="preserve">Создание единой электронной проектной системы для обеспечения проведения в цифровом формате конкурсов на право получения субсидий на реализацию социально значимых программ (проектов), проводимых исполнительными органами государственной власти Камчатского края в электронном виде </t>
  </si>
  <si>
    <t>Создание единой электронной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</si>
</sst>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47">
    <xf numFmtId="0" fontId="0" fillId="0" borderId="0" xfId="0"/>
    <xf numFmtId="164" fontId="1" fillId="2" borderId="1" xfId="0" applyNumberFormat="1" applyFont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justify" vertical="center" wrapText="1"/>
    </xf>
    <xf numFmtId="49" fontId="1" fillId="2" borderId="2" xfId="0" applyNumberFormat="1" applyFont="1" applyFill="1" applyBorder="1" applyAlignment="1">
      <alignment horizontal="justify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4" fontId="2" fillId="3" borderId="1" xfId="0" applyNumberFormat="1" applyFont="1" applyFill="1" applyBorder="1" applyAlignment="1">
      <alignment horizontal="justify" vertical="center" wrapText="1"/>
    </xf>
    <xf numFmtId="49" fontId="1" fillId="2" borderId="1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4" xfId="0" applyNumberFormat="1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7"/>
  <sheetViews>
    <sheetView tabSelected="1" topLeftCell="A70" workbookViewId="0">
      <selection activeCell="G98" sqref="G98:G104"/>
    </sheetView>
  </sheetViews>
  <sheetFormatPr defaultRowHeight="15" x14ac:dyDescent="0.25"/>
  <cols>
    <col min="1" max="1" width="5.7109375" customWidth="1"/>
    <col min="2" max="2" width="32.5703125" customWidth="1"/>
    <col min="3" max="3" width="15.85546875" customWidth="1"/>
    <col min="4" max="4" width="14.140625" customWidth="1"/>
    <col min="5" max="5" width="13.7109375" customWidth="1"/>
    <col min="6" max="6" width="13.42578125" customWidth="1"/>
    <col min="7" max="7" width="20.7109375" customWidth="1"/>
    <col min="8" max="8" width="17.7109375" customWidth="1"/>
    <col min="9" max="9" width="11.7109375" customWidth="1"/>
    <col min="10" max="10" width="13.28515625" customWidth="1"/>
  </cols>
  <sheetData>
    <row r="1" spans="1:10" ht="51" customHeight="1" x14ac:dyDescent="0.25">
      <c r="A1" s="1" t="s">
        <v>0</v>
      </c>
      <c r="B1" s="8" t="s">
        <v>1</v>
      </c>
      <c r="C1" s="9"/>
      <c r="D1" s="9"/>
      <c r="E1" s="9"/>
      <c r="F1" s="10"/>
      <c r="G1" s="11" t="s">
        <v>2</v>
      </c>
      <c r="H1" s="14" t="s">
        <v>3</v>
      </c>
      <c r="I1" s="17" t="s">
        <v>4</v>
      </c>
      <c r="J1" s="20" t="s">
        <v>5</v>
      </c>
    </row>
    <row r="2" spans="1:10" ht="15" customHeight="1" x14ac:dyDescent="0.25">
      <c r="A2" s="23" t="s">
        <v>6</v>
      </c>
      <c r="B2" s="24"/>
      <c r="C2" s="1">
        <f>C4</f>
        <v>26900</v>
      </c>
      <c r="D2" s="1">
        <f>D4</f>
        <v>9700</v>
      </c>
      <c r="E2" s="1">
        <f>E4</f>
        <v>9100</v>
      </c>
      <c r="F2" s="1">
        <f>F4</f>
        <v>8100</v>
      </c>
      <c r="G2" s="12"/>
      <c r="H2" s="15"/>
      <c r="I2" s="18"/>
      <c r="J2" s="21"/>
    </row>
    <row r="3" spans="1:10" ht="15" customHeight="1" x14ac:dyDescent="0.25">
      <c r="A3" s="23" t="s">
        <v>7</v>
      </c>
      <c r="B3" s="24"/>
      <c r="C3" s="1">
        <v>0</v>
      </c>
      <c r="D3" s="1">
        <v>0</v>
      </c>
      <c r="E3" s="1">
        <v>0</v>
      </c>
      <c r="F3" s="1">
        <v>0</v>
      </c>
      <c r="G3" s="12"/>
      <c r="H3" s="15"/>
      <c r="I3" s="18"/>
      <c r="J3" s="21"/>
    </row>
    <row r="4" spans="1:10" ht="15" customHeight="1" x14ac:dyDescent="0.25">
      <c r="A4" s="23" t="s">
        <v>8</v>
      </c>
      <c r="B4" s="24"/>
      <c r="C4" s="1">
        <f>C11+C67+C115+C192+C227+C283</f>
        <v>26900</v>
      </c>
      <c r="D4" s="1">
        <f>D11+D67+D115+D192+D227+D283</f>
        <v>9700</v>
      </c>
      <c r="E4" s="1">
        <f>E11+E67+E115+E192+E227+E283</f>
        <v>9100</v>
      </c>
      <c r="F4" s="1">
        <f>F11+F67+F115+F192+F227+F283</f>
        <v>8100</v>
      </c>
      <c r="G4" s="12"/>
      <c r="H4" s="15"/>
      <c r="I4" s="18"/>
      <c r="J4" s="21"/>
    </row>
    <row r="5" spans="1:10" ht="15" customHeight="1" x14ac:dyDescent="0.25">
      <c r="A5" s="23" t="s">
        <v>9</v>
      </c>
      <c r="B5" s="24"/>
      <c r="C5" s="1">
        <v>0</v>
      </c>
      <c r="D5" s="1">
        <v>0</v>
      </c>
      <c r="E5" s="1">
        <v>0</v>
      </c>
      <c r="F5" s="1">
        <v>0</v>
      </c>
      <c r="G5" s="12"/>
      <c r="H5" s="15"/>
      <c r="I5" s="18"/>
      <c r="J5" s="21"/>
    </row>
    <row r="6" spans="1:10" ht="15" customHeight="1" x14ac:dyDescent="0.25">
      <c r="A6" s="23" t="s">
        <v>10</v>
      </c>
      <c r="B6" s="24"/>
      <c r="C6" s="1">
        <f>SUM(D6:D6)</f>
        <v>0</v>
      </c>
      <c r="D6" s="1">
        <v>0</v>
      </c>
      <c r="E6" s="1">
        <v>0</v>
      </c>
      <c r="F6" s="1">
        <v>0</v>
      </c>
      <c r="G6" s="12"/>
      <c r="H6" s="15"/>
      <c r="I6" s="18"/>
      <c r="J6" s="21"/>
    </row>
    <row r="7" spans="1:10" ht="15" customHeight="1" x14ac:dyDescent="0.25">
      <c r="A7" s="23" t="s">
        <v>11</v>
      </c>
      <c r="B7" s="24"/>
      <c r="C7" s="1">
        <v>0</v>
      </c>
      <c r="D7" s="1">
        <v>0</v>
      </c>
      <c r="E7" s="1">
        <v>0</v>
      </c>
      <c r="F7" s="1">
        <v>0</v>
      </c>
      <c r="G7" s="13"/>
      <c r="H7" s="16"/>
      <c r="I7" s="19"/>
      <c r="J7" s="22"/>
    </row>
    <row r="8" spans="1:10" ht="46.5" customHeight="1" x14ac:dyDescent="0.25">
      <c r="A8" s="2" t="s">
        <v>12</v>
      </c>
      <c r="B8" s="8" t="s">
        <v>13</v>
      </c>
      <c r="C8" s="9"/>
      <c r="D8" s="9"/>
      <c r="E8" s="9"/>
      <c r="F8" s="10"/>
      <c r="G8" s="14" t="s">
        <v>2</v>
      </c>
      <c r="H8" s="14" t="s">
        <v>14</v>
      </c>
      <c r="I8" s="17" t="s">
        <v>4</v>
      </c>
      <c r="J8" s="20" t="s">
        <v>5</v>
      </c>
    </row>
    <row r="9" spans="1:10" ht="15" customHeight="1" x14ac:dyDescent="0.25">
      <c r="A9" s="25" t="s">
        <v>6</v>
      </c>
      <c r="B9" s="25"/>
      <c r="C9" s="1">
        <f>C11</f>
        <v>712.5</v>
      </c>
      <c r="D9" s="1">
        <f>SUM(D10:D14)</f>
        <v>112.5</v>
      </c>
      <c r="E9" s="1">
        <f>E11</f>
        <v>300</v>
      </c>
      <c r="F9" s="1">
        <f>F11</f>
        <v>300</v>
      </c>
      <c r="G9" s="15"/>
      <c r="H9" s="15"/>
      <c r="I9" s="18"/>
      <c r="J9" s="21"/>
    </row>
    <row r="10" spans="1:10" ht="15" customHeight="1" x14ac:dyDescent="0.25">
      <c r="A10" s="26" t="s">
        <v>7</v>
      </c>
      <c r="B10" s="26"/>
      <c r="C10" s="1">
        <v>0</v>
      </c>
      <c r="D10" s="1">
        <v>0</v>
      </c>
      <c r="E10" s="1">
        <v>0</v>
      </c>
      <c r="F10" s="1">
        <v>0</v>
      </c>
      <c r="G10" s="15"/>
      <c r="H10" s="15"/>
      <c r="I10" s="18"/>
      <c r="J10" s="21"/>
    </row>
    <row r="11" spans="1:10" ht="15" customHeight="1" x14ac:dyDescent="0.25">
      <c r="A11" s="26" t="s">
        <v>8</v>
      </c>
      <c r="B11" s="26"/>
      <c r="C11" s="1">
        <f>D11+E11+F11</f>
        <v>712.5</v>
      </c>
      <c r="D11" s="1">
        <f>D18+D25+D32+D39+D46+D53+D60</f>
        <v>112.5</v>
      </c>
      <c r="E11" s="1">
        <f>E18+E25+E32+E39+E46+E53+E60</f>
        <v>300</v>
      </c>
      <c r="F11" s="1">
        <f>F18+F25+F32+F39+F46+F53+F60</f>
        <v>300</v>
      </c>
      <c r="G11" s="15"/>
      <c r="H11" s="15"/>
      <c r="I11" s="18"/>
      <c r="J11" s="21"/>
    </row>
    <row r="12" spans="1:10" ht="15" customHeight="1" x14ac:dyDescent="0.25">
      <c r="A12" s="26" t="s">
        <v>9</v>
      </c>
      <c r="B12" s="26"/>
      <c r="C12" s="1">
        <v>0</v>
      </c>
      <c r="D12" s="1">
        <v>0</v>
      </c>
      <c r="E12" s="1">
        <v>0</v>
      </c>
      <c r="F12" s="1">
        <v>0</v>
      </c>
      <c r="G12" s="15"/>
      <c r="H12" s="15"/>
      <c r="I12" s="18"/>
      <c r="J12" s="21"/>
    </row>
    <row r="13" spans="1:10" ht="15" customHeight="1" x14ac:dyDescent="0.25">
      <c r="A13" s="26" t="s">
        <v>10</v>
      </c>
      <c r="B13" s="26"/>
      <c r="C13" s="1">
        <v>0</v>
      </c>
      <c r="D13" s="1">
        <v>0</v>
      </c>
      <c r="E13" s="1">
        <v>0</v>
      </c>
      <c r="F13" s="1">
        <v>0</v>
      </c>
      <c r="G13" s="15"/>
      <c r="H13" s="15"/>
      <c r="I13" s="18"/>
      <c r="J13" s="21"/>
    </row>
    <row r="14" spans="1:10" ht="15" customHeight="1" x14ac:dyDescent="0.25">
      <c r="A14" s="26" t="s">
        <v>11</v>
      </c>
      <c r="B14" s="26"/>
      <c r="C14" s="1">
        <v>0</v>
      </c>
      <c r="D14" s="1">
        <v>0</v>
      </c>
      <c r="E14" s="1">
        <v>0</v>
      </c>
      <c r="F14" s="1">
        <v>0</v>
      </c>
      <c r="G14" s="16"/>
      <c r="H14" s="16"/>
      <c r="I14" s="19"/>
      <c r="J14" s="22"/>
    </row>
    <row r="15" spans="1:10" ht="42.75" customHeight="1" x14ac:dyDescent="0.25">
      <c r="A15" s="1" t="s">
        <v>15</v>
      </c>
      <c r="B15" s="27" t="s">
        <v>16</v>
      </c>
      <c r="C15" s="28"/>
      <c r="D15" s="28"/>
      <c r="E15" s="28"/>
      <c r="F15" s="29"/>
      <c r="G15" s="11" t="s">
        <v>17</v>
      </c>
      <c r="H15" s="14" t="s">
        <v>18</v>
      </c>
      <c r="I15" s="17" t="s">
        <v>4</v>
      </c>
      <c r="J15" s="20" t="s">
        <v>5</v>
      </c>
    </row>
    <row r="16" spans="1:10" ht="15" customHeight="1" x14ac:dyDescent="0.25">
      <c r="A16" s="23" t="s">
        <v>6</v>
      </c>
      <c r="B16" s="24"/>
      <c r="C16" s="1">
        <f>C18</f>
        <v>0</v>
      </c>
      <c r="D16" s="1">
        <f>D17+D18</f>
        <v>0</v>
      </c>
      <c r="E16" s="1">
        <f>E18</f>
        <v>0</v>
      </c>
      <c r="F16" s="1">
        <f>F18</f>
        <v>0</v>
      </c>
      <c r="G16" s="12"/>
      <c r="H16" s="15"/>
      <c r="I16" s="18"/>
      <c r="J16" s="21"/>
    </row>
    <row r="17" spans="1:10" ht="15" customHeight="1" x14ac:dyDescent="0.25">
      <c r="A17" s="23" t="s">
        <v>7</v>
      </c>
      <c r="B17" s="24"/>
      <c r="C17" s="1">
        <f>SUM(D17:D17)</f>
        <v>0</v>
      </c>
      <c r="D17" s="1">
        <v>0</v>
      </c>
      <c r="E17" s="1">
        <v>0</v>
      </c>
      <c r="F17" s="1">
        <v>0</v>
      </c>
      <c r="G17" s="12"/>
      <c r="H17" s="15"/>
      <c r="I17" s="18"/>
      <c r="J17" s="21"/>
    </row>
    <row r="18" spans="1:10" ht="15" customHeight="1" x14ac:dyDescent="0.25">
      <c r="A18" s="23" t="s">
        <v>8</v>
      </c>
      <c r="B18" s="24"/>
      <c r="C18" s="1">
        <v>0</v>
      </c>
      <c r="D18" s="1">
        <v>0</v>
      </c>
      <c r="E18" s="1">
        <v>0</v>
      </c>
      <c r="F18" s="1">
        <v>0</v>
      </c>
      <c r="G18" s="12"/>
      <c r="H18" s="15"/>
      <c r="I18" s="18"/>
      <c r="J18" s="21"/>
    </row>
    <row r="19" spans="1:10" ht="15" customHeight="1" x14ac:dyDescent="0.25">
      <c r="A19" s="23" t="s">
        <v>9</v>
      </c>
      <c r="B19" s="24"/>
      <c r="C19" s="1">
        <f>SUM(D19:D19)</f>
        <v>0</v>
      </c>
      <c r="D19" s="1">
        <v>0</v>
      </c>
      <c r="E19" s="1">
        <v>0</v>
      </c>
      <c r="F19" s="1">
        <v>0</v>
      </c>
      <c r="G19" s="12"/>
      <c r="H19" s="15"/>
      <c r="I19" s="18"/>
      <c r="J19" s="21"/>
    </row>
    <row r="20" spans="1:10" ht="15" customHeight="1" x14ac:dyDescent="0.25">
      <c r="A20" s="23" t="s">
        <v>10</v>
      </c>
      <c r="B20" s="24"/>
      <c r="C20" s="1">
        <f>SUM(D20:D20)</f>
        <v>0</v>
      </c>
      <c r="D20" s="1">
        <v>0</v>
      </c>
      <c r="E20" s="1">
        <v>0</v>
      </c>
      <c r="F20" s="1">
        <v>0</v>
      </c>
      <c r="G20" s="12"/>
      <c r="H20" s="15"/>
      <c r="I20" s="18"/>
      <c r="J20" s="21"/>
    </row>
    <row r="21" spans="1:10" ht="15" customHeight="1" x14ac:dyDescent="0.25">
      <c r="A21" s="23" t="s">
        <v>11</v>
      </c>
      <c r="B21" s="24"/>
      <c r="C21" s="1">
        <v>0</v>
      </c>
      <c r="D21" s="1">
        <v>0</v>
      </c>
      <c r="E21" s="1">
        <v>0</v>
      </c>
      <c r="F21" s="1">
        <v>0</v>
      </c>
      <c r="G21" s="13"/>
      <c r="H21" s="16"/>
      <c r="I21" s="19"/>
      <c r="J21" s="22"/>
    </row>
    <row r="22" spans="1:10" ht="76.5" customHeight="1" x14ac:dyDescent="0.25">
      <c r="A22" s="1" t="s">
        <v>19</v>
      </c>
      <c r="B22" s="30" t="s">
        <v>20</v>
      </c>
      <c r="C22" s="31"/>
      <c r="D22" s="31"/>
      <c r="E22" s="31"/>
      <c r="F22" s="32"/>
      <c r="G22" s="11" t="s">
        <v>21</v>
      </c>
      <c r="H22" s="11"/>
      <c r="I22" s="17" t="s">
        <v>4</v>
      </c>
      <c r="J22" s="20" t="s">
        <v>5</v>
      </c>
    </row>
    <row r="23" spans="1:10" ht="15" customHeight="1" x14ac:dyDescent="0.25">
      <c r="A23" s="23" t="s">
        <v>6</v>
      </c>
      <c r="B23" s="24"/>
      <c r="C23" s="1">
        <f>C25</f>
        <v>0</v>
      </c>
      <c r="D23" s="1">
        <f>SUM(D24:D28)</f>
        <v>0</v>
      </c>
      <c r="E23" s="1">
        <f>E25</f>
        <v>0</v>
      </c>
      <c r="F23" s="1">
        <f>F25</f>
        <v>0</v>
      </c>
      <c r="G23" s="12"/>
      <c r="H23" s="12"/>
      <c r="I23" s="18"/>
      <c r="J23" s="21"/>
    </row>
    <row r="24" spans="1:10" ht="15" customHeight="1" x14ac:dyDescent="0.25">
      <c r="A24" s="23" t="s">
        <v>7</v>
      </c>
      <c r="B24" s="24"/>
      <c r="C24" s="1">
        <f>SUM(D24:D24)</f>
        <v>0</v>
      </c>
      <c r="D24" s="1">
        <f>SUM(I24:I24)</f>
        <v>0</v>
      </c>
      <c r="E24" s="1">
        <v>0</v>
      </c>
      <c r="F24" s="1">
        <v>0</v>
      </c>
      <c r="G24" s="12"/>
      <c r="H24" s="12"/>
      <c r="I24" s="18"/>
      <c r="J24" s="21"/>
    </row>
    <row r="25" spans="1:10" ht="15" customHeight="1" x14ac:dyDescent="0.25">
      <c r="A25" s="33" t="s">
        <v>8</v>
      </c>
      <c r="B25" s="34"/>
      <c r="C25" s="1">
        <v>0</v>
      </c>
      <c r="D25" s="1">
        <v>0</v>
      </c>
      <c r="E25" s="1">
        <v>0</v>
      </c>
      <c r="F25" s="1">
        <v>0</v>
      </c>
      <c r="G25" s="12"/>
      <c r="H25" s="12"/>
      <c r="I25" s="18"/>
      <c r="J25" s="21"/>
    </row>
    <row r="26" spans="1:10" ht="15" customHeight="1" x14ac:dyDescent="0.25">
      <c r="A26" s="23" t="s">
        <v>9</v>
      </c>
      <c r="B26" s="35"/>
      <c r="C26" s="1">
        <f>SUM(D26:D26)</f>
        <v>0</v>
      </c>
      <c r="D26" s="1">
        <f t="shared" ref="D26:D28" si="0">SUM(I26:I26)</f>
        <v>0</v>
      </c>
      <c r="E26" s="1">
        <v>0</v>
      </c>
      <c r="F26" s="1">
        <v>0</v>
      </c>
      <c r="G26" s="12"/>
      <c r="H26" s="12"/>
      <c r="I26" s="18"/>
      <c r="J26" s="21"/>
    </row>
    <row r="27" spans="1:10" ht="15" customHeight="1" x14ac:dyDescent="0.25">
      <c r="A27" s="23" t="s">
        <v>10</v>
      </c>
      <c r="B27" s="24"/>
      <c r="C27" s="1">
        <f>SUM(D27:D27)</f>
        <v>0</v>
      </c>
      <c r="D27" s="1">
        <f>SUM(I27:I27)</f>
        <v>0</v>
      </c>
      <c r="E27" s="1">
        <v>0</v>
      </c>
      <c r="F27" s="1">
        <v>0</v>
      </c>
      <c r="G27" s="12"/>
      <c r="H27" s="12"/>
      <c r="I27" s="18"/>
      <c r="J27" s="21"/>
    </row>
    <row r="28" spans="1:10" ht="15" customHeight="1" x14ac:dyDescent="0.25">
      <c r="A28" s="23" t="s">
        <v>11</v>
      </c>
      <c r="B28" s="24"/>
      <c r="C28" s="1">
        <f>SUM(D28:D28)</f>
        <v>0</v>
      </c>
      <c r="D28" s="1">
        <f t="shared" si="0"/>
        <v>0</v>
      </c>
      <c r="E28" s="1">
        <v>0</v>
      </c>
      <c r="F28" s="1">
        <v>0</v>
      </c>
      <c r="G28" s="13"/>
      <c r="H28" s="13"/>
      <c r="I28" s="19"/>
      <c r="J28" s="22"/>
    </row>
    <row r="29" spans="1:10" ht="15" customHeight="1" x14ac:dyDescent="0.25">
      <c r="A29" s="1" t="s">
        <v>22</v>
      </c>
      <c r="B29" s="30" t="s">
        <v>23</v>
      </c>
      <c r="C29" s="31"/>
      <c r="D29" s="31"/>
      <c r="E29" s="31"/>
      <c r="F29" s="32"/>
      <c r="G29" s="11" t="s">
        <v>21</v>
      </c>
      <c r="H29" s="11"/>
      <c r="I29" s="17" t="s">
        <v>4</v>
      </c>
      <c r="J29" s="20" t="s">
        <v>5</v>
      </c>
    </row>
    <row r="30" spans="1:10" ht="15" customHeight="1" x14ac:dyDescent="0.25">
      <c r="A30" s="23" t="s">
        <v>6</v>
      </c>
      <c r="B30" s="24"/>
      <c r="C30" s="1">
        <f>C32</f>
        <v>0</v>
      </c>
      <c r="D30" s="1">
        <f>SUM(D31:D35)</f>
        <v>0</v>
      </c>
      <c r="E30" s="1">
        <f>E32</f>
        <v>0</v>
      </c>
      <c r="F30" s="1">
        <f>F32</f>
        <v>0</v>
      </c>
      <c r="G30" s="12"/>
      <c r="H30" s="12"/>
      <c r="I30" s="18"/>
      <c r="J30" s="21"/>
    </row>
    <row r="31" spans="1:10" ht="15" customHeight="1" x14ac:dyDescent="0.25">
      <c r="A31" s="23" t="s">
        <v>7</v>
      </c>
      <c r="B31" s="24"/>
      <c r="C31" s="1">
        <f>SUM(D31:D31)</f>
        <v>0</v>
      </c>
      <c r="D31" s="1">
        <f>SUM(I31:I31)</f>
        <v>0</v>
      </c>
      <c r="E31" s="1">
        <v>0</v>
      </c>
      <c r="F31" s="1">
        <v>0</v>
      </c>
      <c r="G31" s="12"/>
      <c r="H31" s="12"/>
      <c r="I31" s="18"/>
      <c r="J31" s="21"/>
    </row>
    <row r="32" spans="1:10" ht="15" customHeight="1" x14ac:dyDescent="0.25">
      <c r="A32" s="33" t="s">
        <v>8</v>
      </c>
      <c r="B32" s="34"/>
      <c r="C32" s="1">
        <v>0</v>
      </c>
      <c r="D32" s="1">
        <v>0</v>
      </c>
      <c r="E32" s="1">
        <v>0</v>
      </c>
      <c r="F32" s="1">
        <v>0</v>
      </c>
      <c r="G32" s="12"/>
      <c r="H32" s="12"/>
      <c r="I32" s="18"/>
      <c r="J32" s="21"/>
    </row>
    <row r="33" spans="1:10" ht="15" customHeight="1" x14ac:dyDescent="0.25">
      <c r="A33" s="23" t="s">
        <v>9</v>
      </c>
      <c r="B33" s="35"/>
      <c r="C33" s="1">
        <f>SUM(D33:D33)</f>
        <v>0</v>
      </c>
      <c r="D33" s="1">
        <f t="shared" ref="D33" si="1">SUM(I33:I33)</f>
        <v>0</v>
      </c>
      <c r="E33" s="1">
        <v>0</v>
      </c>
      <c r="F33" s="1">
        <v>0</v>
      </c>
      <c r="G33" s="12"/>
      <c r="H33" s="12"/>
      <c r="I33" s="18"/>
      <c r="J33" s="21"/>
    </row>
    <row r="34" spans="1:10" ht="15" customHeight="1" x14ac:dyDescent="0.25">
      <c r="A34" s="23" t="s">
        <v>10</v>
      </c>
      <c r="B34" s="24"/>
      <c r="C34" s="1">
        <f>SUM(D34:D34)</f>
        <v>0</v>
      </c>
      <c r="D34" s="1">
        <f>SUM(I34:I34)</f>
        <v>0</v>
      </c>
      <c r="E34" s="1">
        <v>0</v>
      </c>
      <c r="F34" s="1">
        <v>0</v>
      </c>
      <c r="G34" s="12"/>
      <c r="H34" s="12"/>
      <c r="I34" s="18"/>
      <c r="J34" s="21"/>
    </row>
    <row r="35" spans="1:10" ht="15" customHeight="1" x14ac:dyDescent="0.25">
      <c r="A35" s="23" t="s">
        <v>11</v>
      </c>
      <c r="B35" s="24"/>
      <c r="C35" s="1">
        <f>SUM(D35:D35)</f>
        <v>0</v>
      </c>
      <c r="D35" s="1">
        <f t="shared" ref="D35" si="2">SUM(I35:I35)</f>
        <v>0</v>
      </c>
      <c r="E35" s="1">
        <v>0</v>
      </c>
      <c r="F35" s="1">
        <v>0</v>
      </c>
      <c r="G35" s="13"/>
      <c r="H35" s="13"/>
      <c r="I35" s="19"/>
      <c r="J35" s="22"/>
    </row>
    <row r="36" spans="1:10" ht="27.75" customHeight="1" x14ac:dyDescent="0.25">
      <c r="A36" s="3" t="s">
        <v>24</v>
      </c>
      <c r="B36" s="36" t="s">
        <v>25</v>
      </c>
      <c r="C36" s="37"/>
      <c r="D36" s="37"/>
      <c r="E36" s="37"/>
      <c r="F36" s="38"/>
      <c r="G36" s="4"/>
      <c r="H36" s="4"/>
      <c r="I36" s="17" t="s">
        <v>4</v>
      </c>
      <c r="J36" s="20" t="s">
        <v>5</v>
      </c>
    </row>
    <row r="37" spans="1:10" ht="15" customHeight="1" x14ac:dyDescent="0.25">
      <c r="A37" s="23" t="s">
        <v>6</v>
      </c>
      <c r="B37" s="24"/>
      <c r="C37" s="1">
        <f>C39</f>
        <v>0</v>
      </c>
      <c r="D37" s="1">
        <f>SUM(D38:D42)</f>
        <v>0</v>
      </c>
      <c r="E37" s="1">
        <f>E39</f>
        <v>0</v>
      </c>
      <c r="F37" s="1">
        <f>F39</f>
        <v>0</v>
      </c>
      <c r="G37" s="4" t="s">
        <v>26</v>
      </c>
      <c r="H37" s="4"/>
      <c r="I37" s="18"/>
      <c r="J37" s="21"/>
    </row>
    <row r="38" spans="1:10" ht="15" customHeight="1" x14ac:dyDescent="0.25">
      <c r="A38" s="23" t="s">
        <v>7</v>
      </c>
      <c r="B38" s="24"/>
      <c r="C38" s="1">
        <f>SUM(D38:D38)</f>
        <v>0</v>
      </c>
      <c r="D38" s="1">
        <f>SUM(I38:I38)</f>
        <v>0</v>
      </c>
      <c r="E38" s="1">
        <v>0</v>
      </c>
      <c r="F38" s="1">
        <v>0</v>
      </c>
      <c r="G38" s="4"/>
      <c r="H38" s="4"/>
      <c r="I38" s="18"/>
      <c r="J38" s="21"/>
    </row>
    <row r="39" spans="1:10" ht="15" customHeight="1" x14ac:dyDescent="0.25">
      <c r="A39" s="33" t="s">
        <v>8</v>
      </c>
      <c r="B39" s="34"/>
      <c r="C39" s="1">
        <v>0</v>
      </c>
      <c r="D39" s="1">
        <v>0</v>
      </c>
      <c r="E39" s="1">
        <v>0</v>
      </c>
      <c r="F39" s="1">
        <v>0</v>
      </c>
      <c r="G39" s="4"/>
      <c r="H39" s="4"/>
      <c r="I39" s="18"/>
      <c r="J39" s="21"/>
    </row>
    <row r="40" spans="1:10" ht="15" customHeight="1" x14ac:dyDescent="0.25">
      <c r="A40" s="23" t="s">
        <v>9</v>
      </c>
      <c r="B40" s="35"/>
      <c r="C40" s="1">
        <f>SUM(D40:D40)</f>
        <v>0</v>
      </c>
      <c r="D40" s="1">
        <f t="shared" ref="D40" si="3">SUM(I40:I40)</f>
        <v>0</v>
      </c>
      <c r="E40" s="1">
        <v>0</v>
      </c>
      <c r="F40" s="1">
        <v>0</v>
      </c>
      <c r="G40" s="4"/>
      <c r="H40" s="4"/>
      <c r="I40" s="18"/>
      <c r="J40" s="21"/>
    </row>
    <row r="41" spans="1:10" ht="15" customHeight="1" x14ac:dyDescent="0.25">
      <c r="A41" s="23" t="s">
        <v>10</v>
      </c>
      <c r="B41" s="24"/>
      <c r="C41" s="1">
        <f>SUM(D41:D41)</f>
        <v>0</v>
      </c>
      <c r="D41" s="1">
        <f>SUM(I41:I41)</f>
        <v>0</v>
      </c>
      <c r="E41" s="1">
        <v>0</v>
      </c>
      <c r="F41" s="1">
        <v>0</v>
      </c>
      <c r="G41" s="4"/>
      <c r="H41" s="4"/>
      <c r="I41" s="18"/>
      <c r="J41" s="21"/>
    </row>
    <row r="42" spans="1:10" ht="15" customHeight="1" x14ac:dyDescent="0.25">
      <c r="A42" s="23" t="s">
        <v>11</v>
      </c>
      <c r="B42" s="24"/>
      <c r="C42" s="1">
        <f>SUM(D42:D42)</f>
        <v>0</v>
      </c>
      <c r="D42" s="1">
        <f t="shared" ref="D42" si="4">SUM(I42:I42)</f>
        <v>0</v>
      </c>
      <c r="E42" s="1">
        <v>0</v>
      </c>
      <c r="F42" s="1">
        <v>0</v>
      </c>
      <c r="G42" s="4"/>
      <c r="H42" s="4"/>
      <c r="I42" s="19"/>
      <c r="J42" s="22"/>
    </row>
    <row r="43" spans="1:10" ht="45" customHeight="1" x14ac:dyDescent="0.25">
      <c r="A43" s="1" t="s">
        <v>27</v>
      </c>
      <c r="B43" s="30" t="s">
        <v>119</v>
      </c>
      <c r="C43" s="31"/>
      <c r="D43" s="31"/>
      <c r="E43" s="31"/>
      <c r="F43" s="32"/>
      <c r="G43" s="11" t="s">
        <v>2</v>
      </c>
      <c r="H43" s="11" t="s">
        <v>28</v>
      </c>
      <c r="I43" s="17" t="s">
        <v>29</v>
      </c>
      <c r="J43" s="20" t="s">
        <v>30</v>
      </c>
    </row>
    <row r="44" spans="1:10" ht="46.5" customHeight="1" x14ac:dyDescent="0.25">
      <c r="A44" s="23" t="s">
        <v>6</v>
      </c>
      <c r="B44" s="24"/>
      <c r="C44" s="1">
        <f>C46</f>
        <v>412.5</v>
      </c>
      <c r="D44" s="1">
        <f>SUM(D45:D49)</f>
        <v>112.5</v>
      </c>
      <c r="E44" s="1">
        <v>0</v>
      </c>
      <c r="F44" s="1">
        <f>F46</f>
        <v>300</v>
      </c>
      <c r="G44" s="12"/>
      <c r="H44" s="12"/>
      <c r="I44" s="18"/>
      <c r="J44" s="21"/>
    </row>
    <row r="45" spans="1:10" ht="15" customHeight="1" x14ac:dyDescent="0.25">
      <c r="A45" s="23" t="s">
        <v>7</v>
      </c>
      <c r="B45" s="24"/>
      <c r="C45" s="1">
        <f>SUM(D45:D45)</f>
        <v>0</v>
      </c>
      <c r="D45" s="1">
        <f>SUM(I45:I45)</f>
        <v>0</v>
      </c>
      <c r="E45" s="1">
        <v>0</v>
      </c>
      <c r="F45" s="1">
        <v>0</v>
      </c>
      <c r="G45" s="12"/>
      <c r="H45" s="12"/>
      <c r="I45" s="18"/>
      <c r="J45" s="21"/>
    </row>
    <row r="46" spans="1:10" ht="15" customHeight="1" x14ac:dyDescent="0.25">
      <c r="A46" s="33" t="s">
        <v>8</v>
      </c>
      <c r="B46" s="34"/>
      <c r="C46" s="1">
        <f>D46+E46+F46</f>
        <v>412.5</v>
      </c>
      <c r="D46" s="1">
        <v>112.5</v>
      </c>
      <c r="E46" s="1">
        <v>0</v>
      </c>
      <c r="F46" s="1">
        <v>300</v>
      </c>
      <c r="G46" s="12"/>
      <c r="H46" s="12"/>
      <c r="I46" s="18"/>
      <c r="J46" s="21"/>
    </row>
    <row r="47" spans="1:10" ht="15" customHeight="1" x14ac:dyDescent="0.25">
      <c r="A47" s="23" t="s">
        <v>9</v>
      </c>
      <c r="B47" s="35"/>
      <c r="C47" s="1">
        <f>SUM(D47:D47)</f>
        <v>0</v>
      </c>
      <c r="D47" s="1">
        <f t="shared" ref="D47" si="5">SUM(I47:I47)</f>
        <v>0</v>
      </c>
      <c r="E47" s="1">
        <v>0</v>
      </c>
      <c r="F47" s="1">
        <v>0</v>
      </c>
      <c r="G47" s="12"/>
      <c r="H47" s="12"/>
      <c r="I47" s="18"/>
      <c r="J47" s="21"/>
    </row>
    <row r="48" spans="1:10" ht="15" customHeight="1" x14ac:dyDescent="0.25">
      <c r="A48" s="23" t="s">
        <v>10</v>
      </c>
      <c r="B48" s="24"/>
      <c r="C48" s="1">
        <f>SUM(D48:D48)</f>
        <v>0</v>
      </c>
      <c r="D48" s="1">
        <f>SUM(I48:I48)</f>
        <v>0</v>
      </c>
      <c r="E48" s="1">
        <v>0</v>
      </c>
      <c r="F48" s="1">
        <v>0</v>
      </c>
      <c r="G48" s="12"/>
      <c r="H48" s="12"/>
      <c r="I48" s="18"/>
      <c r="J48" s="21"/>
    </row>
    <row r="49" spans="1:10" ht="15" customHeight="1" x14ac:dyDescent="0.25">
      <c r="A49" s="23" t="s">
        <v>11</v>
      </c>
      <c r="B49" s="24"/>
      <c r="C49" s="1">
        <f>SUM(D49:D49)</f>
        <v>0</v>
      </c>
      <c r="D49" s="1">
        <f t="shared" ref="D49" si="6">SUM(I49:I49)</f>
        <v>0</v>
      </c>
      <c r="E49" s="1">
        <v>0</v>
      </c>
      <c r="F49" s="1">
        <v>0</v>
      </c>
      <c r="G49" s="13"/>
      <c r="H49" s="13"/>
      <c r="I49" s="19"/>
      <c r="J49" s="22"/>
    </row>
    <row r="50" spans="1:10" ht="32.25" customHeight="1" x14ac:dyDescent="0.25">
      <c r="A50" s="1" t="s">
        <v>31</v>
      </c>
      <c r="B50" s="30" t="s">
        <v>32</v>
      </c>
      <c r="C50" s="31"/>
      <c r="D50" s="31"/>
      <c r="E50" s="31"/>
      <c r="F50" s="32"/>
      <c r="G50" s="11" t="s">
        <v>2</v>
      </c>
      <c r="H50" s="11" t="s">
        <v>33</v>
      </c>
      <c r="I50" s="39" t="s">
        <v>34</v>
      </c>
      <c r="J50" s="39" t="s">
        <v>35</v>
      </c>
    </row>
    <row r="51" spans="1:10" ht="15" customHeight="1" x14ac:dyDescent="0.25">
      <c r="A51" s="23" t="s">
        <v>6</v>
      </c>
      <c r="B51" s="24"/>
      <c r="C51" s="1">
        <f>C53</f>
        <v>300</v>
      </c>
      <c r="D51" s="1">
        <f>SUM(D52:D56)</f>
        <v>0</v>
      </c>
      <c r="E51" s="1">
        <f>E53</f>
        <v>300</v>
      </c>
      <c r="F51" s="1">
        <f>F53</f>
        <v>0</v>
      </c>
      <c r="G51" s="12"/>
      <c r="H51" s="12"/>
      <c r="I51" s="40"/>
      <c r="J51" s="40"/>
    </row>
    <row r="52" spans="1:10" ht="15" customHeight="1" x14ac:dyDescent="0.25">
      <c r="A52" s="23" t="s">
        <v>7</v>
      </c>
      <c r="B52" s="24"/>
      <c r="C52" s="1">
        <f>SUM(D52:D52)</f>
        <v>0</v>
      </c>
      <c r="D52" s="1">
        <f>SUM(I52:I52)</f>
        <v>0</v>
      </c>
      <c r="E52" s="1">
        <v>0</v>
      </c>
      <c r="F52" s="1">
        <v>0</v>
      </c>
      <c r="G52" s="12"/>
      <c r="H52" s="12"/>
      <c r="I52" s="40"/>
      <c r="J52" s="40"/>
    </row>
    <row r="53" spans="1:10" ht="15" customHeight="1" x14ac:dyDescent="0.25">
      <c r="A53" s="33" t="s">
        <v>8</v>
      </c>
      <c r="B53" s="34"/>
      <c r="C53" s="1">
        <f>D53+E53+F53</f>
        <v>300</v>
      </c>
      <c r="D53" s="1">
        <v>0</v>
      </c>
      <c r="E53" s="1">
        <v>300</v>
      </c>
      <c r="F53" s="1">
        <v>0</v>
      </c>
      <c r="G53" s="12"/>
      <c r="H53" s="12"/>
      <c r="I53" s="40"/>
      <c r="J53" s="40"/>
    </row>
    <row r="54" spans="1:10" ht="15" customHeight="1" x14ac:dyDescent="0.25">
      <c r="A54" s="23" t="s">
        <v>9</v>
      </c>
      <c r="B54" s="35"/>
      <c r="C54" s="1">
        <f>SUM(D54:D54)</f>
        <v>0</v>
      </c>
      <c r="D54" s="1">
        <f t="shared" ref="D54" si="7">SUM(I54:I54)</f>
        <v>0</v>
      </c>
      <c r="E54" s="1">
        <v>0</v>
      </c>
      <c r="F54" s="1">
        <v>0</v>
      </c>
      <c r="G54" s="12"/>
      <c r="H54" s="12"/>
      <c r="I54" s="40"/>
      <c r="J54" s="40"/>
    </row>
    <row r="55" spans="1:10" ht="15" customHeight="1" x14ac:dyDescent="0.25">
      <c r="A55" s="23" t="s">
        <v>10</v>
      </c>
      <c r="B55" s="24"/>
      <c r="C55" s="1">
        <f>SUM(D55:D55)</f>
        <v>0</v>
      </c>
      <c r="D55" s="1">
        <f>SUM(I55:I55)</f>
        <v>0</v>
      </c>
      <c r="E55" s="1">
        <v>0</v>
      </c>
      <c r="F55" s="1">
        <v>0</v>
      </c>
      <c r="G55" s="12"/>
      <c r="H55" s="12"/>
      <c r="I55" s="40"/>
      <c r="J55" s="40"/>
    </row>
    <row r="56" spans="1:10" ht="15" customHeight="1" x14ac:dyDescent="0.25">
      <c r="A56" s="23" t="s">
        <v>11</v>
      </c>
      <c r="B56" s="24"/>
      <c r="C56" s="1">
        <f>SUM(D56:D56)</f>
        <v>0</v>
      </c>
      <c r="D56" s="1">
        <f t="shared" ref="D56" si="8">SUM(I56:I56)</f>
        <v>0</v>
      </c>
      <c r="E56" s="1">
        <v>0</v>
      </c>
      <c r="F56" s="1">
        <v>0</v>
      </c>
      <c r="G56" s="13"/>
      <c r="H56" s="13"/>
      <c r="I56" s="41"/>
      <c r="J56" s="41"/>
    </row>
    <row r="57" spans="1:10" ht="15" customHeight="1" x14ac:dyDescent="0.25">
      <c r="A57" s="1" t="s">
        <v>36</v>
      </c>
      <c r="B57" s="30" t="s">
        <v>37</v>
      </c>
      <c r="C57" s="31"/>
      <c r="D57" s="31"/>
      <c r="E57" s="31"/>
      <c r="F57" s="32"/>
      <c r="G57" s="11" t="s">
        <v>2</v>
      </c>
      <c r="H57" s="11"/>
      <c r="I57" s="39"/>
      <c r="J57" s="39"/>
    </row>
    <row r="58" spans="1:10" ht="15" customHeight="1" x14ac:dyDescent="0.25">
      <c r="A58" s="23" t="s">
        <v>6</v>
      </c>
      <c r="B58" s="24"/>
      <c r="C58" s="1">
        <f>C60</f>
        <v>0</v>
      </c>
      <c r="D58" s="1">
        <f>SUM(D59:D63)</f>
        <v>0</v>
      </c>
      <c r="E58" s="1">
        <f>E60</f>
        <v>0</v>
      </c>
      <c r="F58" s="1">
        <f>F60</f>
        <v>0</v>
      </c>
      <c r="G58" s="12"/>
      <c r="H58" s="12"/>
      <c r="I58" s="40"/>
      <c r="J58" s="40"/>
    </row>
    <row r="59" spans="1:10" ht="15" customHeight="1" x14ac:dyDescent="0.25">
      <c r="A59" s="23" t="s">
        <v>7</v>
      </c>
      <c r="B59" s="24"/>
      <c r="C59" s="1">
        <f>SUM(D59:D59)</f>
        <v>0</v>
      </c>
      <c r="D59" s="1">
        <f>SUM(I59:I59)</f>
        <v>0</v>
      </c>
      <c r="E59" s="1">
        <v>0</v>
      </c>
      <c r="F59" s="1">
        <v>0</v>
      </c>
      <c r="G59" s="12"/>
      <c r="H59" s="12"/>
      <c r="I59" s="40"/>
      <c r="J59" s="40"/>
    </row>
    <row r="60" spans="1:10" ht="15" customHeight="1" x14ac:dyDescent="0.25">
      <c r="A60" s="33" t="s">
        <v>8</v>
      </c>
      <c r="B60" s="34"/>
      <c r="C60" s="1">
        <v>0</v>
      </c>
      <c r="D60" s="1">
        <v>0</v>
      </c>
      <c r="E60" s="1">
        <v>0</v>
      </c>
      <c r="F60" s="1">
        <v>0</v>
      </c>
      <c r="G60" s="12"/>
      <c r="H60" s="12"/>
      <c r="I60" s="40"/>
      <c r="J60" s="40"/>
    </row>
    <row r="61" spans="1:10" ht="15" customHeight="1" x14ac:dyDescent="0.25">
      <c r="A61" s="23" t="s">
        <v>9</v>
      </c>
      <c r="B61" s="35"/>
      <c r="C61" s="1">
        <f>SUM(D61:D61)</f>
        <v>0</v>
      </c>
      <c r="D61" s="1">
        <f t="shared" ref="D61" si="9">SUM(I61:I61)</f>
        <v>0</v>
      </c>
      <c r="E61" s="1">
        <v>0</v>
      </c>
      <c r="F61" s="1">
        <v>0</v>
      </c>
      <c r="G61" s="12"/>
      <c r="H61" s="12"/>
      <c r="I61" s="40"/>
      <c r="J61" s="40"/>
    </row>
    <row r="62" spans="1:10" ht="15" customHeight="1" x14ac:dyDescent="0.25">
      <c r="A62" s="23" t="s">
        <v>10</v>
      </c>
      <c r="B62" s="24"/>
      <c r="C62" s="1">
        <f>SUM(D62:D62)</f>
        <v>0</v>
      </c>
      <c r="D62" s="1">
        <f>SUM(I62:I62)</f>
        <v>0</v>
      </c>
      <c r="E62" s="1">
        <v>0</v>
      </c>
      <c r="F62" s="1">
        <v>0</v>
      </c>
      <c r="G62" s="12"/>
      <c r="H62" s="12"/>
      <c r="I62" s="40"/>
      <c r="J62" s="40"/>
    </row>
    <row r="63" spans="1:10" ht="15" customHeight="1" x14ac:dyDescent="0.25">
      <c r="A63" s="23" t="s">
        <v>11</v>
      </c>
      <c r="B63" s="24"/>
      <c r="C63" s="1">
        <f>SUM(D63:D63)</f>
        <v>0</v>
      </c>
      <c r="D63" s="1">
        <f t="shared" ref="D63" si="10">SUM(I63:I63)</f>
        <v>0</v>
      </c>
      <c r="E63" s="1">
        <v>0</v>
      </c>
      <c r="F63" s="1">
        <v>0</v>
      </c>
      <c r="G63" s="13"/>
      <c r="H63" s="13"/>
      <c r="I63" s="41"/>
      <c r="J63" s="41"/>
    </row>
    <row r="64" spans="1:10" ht="15" customHeight="1" x14ac:dyDescent="0.25">
      <c r="A64" s="2" t="s">
        <v>38</v>
      </c>
      <c r="B64" s="8" t="s">
        <v>39</v>
      </c>
      <c r="C64" s="9"/>
      <c r="D64" s="9"/>
      <c r="E64" s="9"/>
      <c r="F64" s="10"/>
      <c r="G64" s="11" t="s">
        <v>2</v>
      </c>
      <c r="H64" s="11" t="s">
        <v>40</v>
      </c>
      <c r="I64" s="17" t="s">
        <v>4</v>
      </c>
      <c r="J64" s="20" t="s">
        <v>5</v>
      </c>
    </row>
    <row r="65" spans="1:10" ht="15" customHeight="1" x14ac:dyDescent="0.25">
      <c r="A65" s="23" t="s">
        <v>6</v>
      </c>
      <c r="B65" s="24"/>
      <c r="C65" s="1">
        <f>C67</f>
        <v>10213.564</v>
      </c>
      <c r="D65" s="1">
        <f>SUM(D66:D70)</f>
        <v>3013.5639999999999</v>
      </c>
      <c r="E65" s="1">
        <f>E67</f>
        <v>3800</v>
      </c>
      <c r="F65" s="1">
        <f>F67</f>
        <v>3400</v>
      </c>
      <c r="G65" s="12"/>
      <c r="H65" s="12"/>
      <c r="I65" s="18"/>
      <c r="J65" s="21"/>
    </row>
    <row r="66" spans="1:10" ht="15" customHeight="1" x14ac:dyDescent="0.25">
      <c r="A66" s="23" t="s">
        <v>7</v>
      </c>
      <c r="B66" s="24"/>
      <c r="C66" s="1">
        <f>SUM(D66:D66)</f>
        <v>0</v>
      </c>
      <c r="D66" s="1">
        <f>SUM(I66:I66)</f>
        <v>0</v>
      </c>
      <c r="E66" s="1">
        <v>0</v>
      </c>
      <c r="F66" s="1">
        <v>0</v>
      </c>
      <c r="G66" s="12"/>
      <c r="H66" s="12"/>
      <c r="I66" s="18"/>
      <c r="J66" s="21"/>
    </row>
    <row r="67" spans="1:10" ht="15" customHeight="1" x14ac:dyDescent="0.25">
      <c r="A67" s="33" t="s">
        <v>8</v>
      </c>
      <c r="B67" s="34"/>
      <c r="C67" s="1">
        <f>D67+E67+F67</f>
        <v>10213.564</v>
      </c>
      <c r="D67" s="1">
        <f>D80+D87+D94+D101+D108</f>
        <v>3013.5639999999999</v>
      </c>
      <c r="E67" s="1">
        <f>E80+E87+E94+E101+E108</f>
        <v>3800</v>
      </c>
      <c r="F67" s="1">
        <f>F80+F87+F94+F101+F108</f>
        <v>3400</v>
      </c>
      <c r="G67" s="12"/>
      <c r="H67" s="12"/>
      <c r="I67" s="18"/>
      <c r="J67" s="21"/>
    </row>
    <row r="68" spans="1:10" ht="15" customHeight="1" x14ac:dyDescent="0.25">
      <c r="A68" s="23" t="s">
        <v>9</v>
      </c>
      <c r="B68" s="35"/>
      <c r="C68" s="1">
        <f>SUM(D68:D68)</f>
        <v>0</v>
      </c>
      <c r="D68" s="1">
        <f t="shared" ref="D68" si="11">SUM(I68:I68)</f>
        <v>0</v>
      </c>
      <c r="E68" s="1">
        <v>0</v>
      </c>
      <c r="F68" s="1">
        <v>0</v>
      </c>
      <c r="G68" s="12"/>
      <c r="H68" s="12"/>
      <c r="I68" s="18"/>
      <c r="J68" s="21"/>
    </row>
    <row r="69" spans="1:10" ht="15" customHeight="1" x14ac:dyDescent="0.25">
      <c r="A69" s="23" t="s">
        <v>10</v>
      </c>
      <c r="B69" s="24"/>
      <c r="C69" s="1">
        <f>SUM(D69:D69)</f>
        <v>0</v>
      </c>
      <c r="D69" s="1">
        <f>SUM(I69:I69)</f>
        <v>0</v>
      </c>
      <c r="E69" s="1">
        <v>0</v>
      </c>
      <c r="F69" s="1">
        <v>0</v>
      </c>
      <c r="G69" s="12"/>
      <c r="H69" s="12"/>
      <c r="I69" s="18"/>
      <c r="J69" s="21"/>
    </row>
    <row r="70" spans="1:10" ht="15" customHeight="1" x14ac:dyDescent="0.25">
      <c r="A70" s="23" t="s">
        <v>11</v>
      </c>
      <c r="B70" s="24"/>
      <c r="C70" s="1">
        <f>SUM(D70:D70)</f>
        <v>0</v>
      </c>
      <c r="D70" s="1">
        <f t="shared" ref="D70" si="12">SUM(I70:I70)</f>
        <v>0</v>
      </c>
      <c r="E70" s="1">
        <v>0</v>
      </c>
      <c r="F70" s="1">
        <v>0</v>
      </c>
      <c r="G70" s="13"/>
      <c r="H70" s="13"/>
      <c r="I70" s="19"/>
      <c r="J70" s="22"/>
    </row>
    <row r="71" spans="1:10" ht="1.5" hidden="1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 hidden="1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 hidden="1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" hidden="1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" hidden="1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" hidden="1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27" customHeight="1" x14ac:dyDescent="0.25">
      <c r="A77" s="1" t="s">
        <v>41</v>
      </c>
      <c r="B77" s="30" t="s">
        <v>42</v>
      </c>
      <c r="C77" s="31"/>
      <c r="D77" s="31"/>
      <c r="E77" s="31"/>
      <c r="F77" s="32"/>
      <c r="G77" s="11" t="s">
        <v>2</v>
      </c>
      <c r="H77" s="11" t="s">
        <v>43</v>
      </c>
      <c r="I77" s="17" t="s">
        <v>4</v>
      </c>
      <c r="J77" s="20" t="s">
        <v>30</v>
      </c>
    </row>
    <row r="78" spans="1:10" x14ac:dyDescent="0.25">
      <c r="A78" s="23" t="s">
        <v>6</v>
      </c>
      <c r="B78" s="24"/>
      <c r="C78" s="1">
        <f>C80</f>
        <v>10163.564</v>
      </c>
      <c r="D78" s="1">
        <f>SUM(D79:D83)</f>
        <v>2963.5639999999999</v>
      </c>
      <c r="E78" s="1">
        <f>E80</f>
        <v>3800</v>
      </c>
      <c r="F78" s="1">
        <f>F80</f>
        <v>3400</v>
      </c>
      <c r="G78" s="12"/>
      <c r="H78" s="12"/>
      <c r="I78" s="18"/>
      <c r="J78" s="21"/>
    </row>
    <row r="79" spans="1:10" x14ac:dyDescent="0.25">
      <c r="A79" s="23" t="s">
        <v>7</v>
      </c>
      <c r="B79" s="24"/>
      <c r="C79" s="1">
        <f>SUM(D79:D79)</f>
        <v>0</v>
      </c>
      <c r="D79" s="1">
        <f>SUM(I79:I79)</f>
        <v>0</v>
      </c>
      <c r="E79" s="1">
        <v>0</v>
      </c>
      <c r="F79" s="1">
        <v>0</v>
      </c>
      <c r="G79" s="12"/>
      <c r="H79" s="12"/>
      <c r="I79" s="18"/>
      <c r="J79" s="21"/>
    </row>
    <row r="80" spans="1:10" x14ac:dyDescent="0.25">
      <c r="A80" s="33" t="s">
        <v>8</v>
      </c>
      <c r="B80" s="34"/>
      <c r="C80" s="1">
        <f>D80+E80+F80</f>
        <v>10163.564</v>
      </c>
      <c r="D80" s="1">
        <v>2963.5639999999999</v>
      </c>
      <c r="E80" s="1">
        <v>3800</v>
      </c>
      <c r="F80" s="1">
        <v>3400</v>
      </c>
      <c r="G80" s="12"/>
      <c r="H80" s="12"/>
      <c r="I80" s="18"/>
      <c r="J80" s="21"/>
    </row>
    <row r="81" spans="1:10" x14ac:dyDescent="0.25">
      <c r="A81" s="23" t="s">
        <v>9</v>
      </c>
      <c r="B81" s="35"/>
      <c r="C81" s="1">
        <f>SUM(D81:D81)</f>
        <v>0</v>
      </c>
      <c r="D81" s="1">
        <f t="shared" ref="D81" si="13">SUM(I81:I81)</f>
        <v>0</v>
      </c>
      <c r="E81" s="1">
        <v>0</v>
      </c>
      <c r="F81" s="1">
        <v>0</v>
      </c>
      <c r="G81" s="12"/>
      <c r="H81" s="12"/>
      <c r="I81" s="18"/>
      <c r="J81" s="21"/>
    </row>
    <row r="82" spans="1:10" x14ac:dyDescent="0.25">
      <c r="A82" s="23" t="s">
        <v>10</v>
      </c>
      <c r="B82" s="24"/>
      <c r="C82" s="1">
        <f>SUM(D82:D82)</f>
        <v>0</v>
      </c>
      <c r="D82" s="1">
        <f>SUM(I82:I82)</f>
        <v>0</v>
      </c>
      <c r="E82" s="1">
        <v>0</v>
      </c>
      <c r="F82" s="1">
        <v>0</v>
      </c>
      <c r="G82" s="12"/>
      <c r="H82" s="12"/>
      <c r="I82" s="18"/>
      <c r="J82" s="21"/>
    </row>
    <row r="83" spans="1:10" x14ac:dyDescent="0.25">
      <c r="A83" s="23" t="s">
        <v>11</v>
      </c>
      <c r="B83" s="24"/>
      <c r="C83" s="1">
        <f>SUM(D83:D83)</f>
        <v>0</v>
      </c>
      <c r="D83" s="1">
        <f t="shared" ref="D83" si="14">SUM(I83:I83)</f>
        <v>0</v>
      </c>
      <c r="E83" s="1">
        <v>0</v>
      </c>
      <c r="F83" s="1">
        <v>0</v>
      </c>
      <c r="G83" s="13"/>
      <c r="H83" s="13"/>
      <c r="I83" s="19"/>
      <c r="J83" s="22"/>
    </row>
    <row r="84" spans="1:10" ht="37.5" customHeight="1" x14ac:dyDescent="0.25">
      <c r="A84" s="1" t="s">
        <v>44</v>
      </c>
      <c r="B84" s="30" t="s">
        <v>45</v>
      </c>
      <c r="C84" s="31"/>
      <c r="D84" s="31"/>
      <c r="E84" s="31"/>
      <c r="F84" s="32"/>
      <c r="G84" s="11" t="s">
        <v>2</v>
      </c>
      <c r="H84" s="11"/>
      <c r="I84" s="39"/>
      <c r="J84" s="39"/>
    </row>
    <row r="85" spans="1:10" ht="15" customHeight="1" x14ac:dyDescent="0.25">
      <c r="A85" s="23" t="s">
        <v>6</v>
      </c>
      <c r="B85" s="24"/>
      <c r="C85" s="1">
        <f>C87</f>
        <v>0</v>
      </c>
      <c r="D85" s="1">
        <f>SUM(D86:D90)</f>
        <v>0</v>
      </c>
      <c r="E85" s="1">
        <f>E87</f>
        <v>0</v>
      </c>
      <c r="F85" s="1">
        <f>F87</f>
        <v>0</v>
      </c>
      <c r="G85" s="12"/>
      <c r="H85" s="12"/>
      <c r="I85" s="40"/>
      <c r="J85" s="40"/>
    </row>
    <row r="86" spans="1:10" ht="15" customHeight="1" x14ac:dyDescent="0.25">
      <c r="A86" s="23" t="s">
        <v>7</v>
      </c>
      <c r="B86" s="24"/>
      <c r="C86" s="1">
        <f>SUM(D86:D86)</f>
        <v>0</v>
      </c>
      <c r="D86" s="1">
        <f>SUM(I86:I86)</f>
        <v>0</v>
      </c>
      <c r="E86" s="1">
        <v>0</v>
      </c>
      <c r="F86" s="1">
        <v>0</v>
      </c>
      <c r="G86" s="12"/>
      <c r="H86" s="12"/>
      <c r="I86" s="40"/>
      <c r="J86" s="40"/>
    </row>
    <row r="87" spans="1:10" ht="15" customHeight="1" x14ac:dyDescent="0.25">
      <c r="A87" s="33" t="s">
        <v>8</v>
      </c>
      <c r="B87" s="34"/>
      <c r="C87" s="1">
        <v>0</v>
      </c>
      <c r="D87" s="1">
        <v>0</v>
      </c>
      <c r="E87" s="1">
        <v>0</v>
      </c>
      <c r="F87" s="1">
        <v>0</v>
      </c>
      <c r="G87" s="12"/>
      <c r="H87" s="12"/>
      <c r="I87" s="40"/>
      <c r="J87" s="40"/>
    </row>
    <row r="88" spans="1:10" ht="15" customHeight="1" x14ac:dyDescent="0.25">
      <c r="A88" s="23" t="s">
        <v>9</v>
      </c>
      <c r="B88" s="35"/>
      <c r="C88" s="1">
        <f>SUM(D88:D88)</f>
        <v>0</v>
      </c>
      <c r="D88" s="1">
        <f t="shared" ref="D88" si="15">SUM(I88:I88)</f>
        <v>0</v>
      </c>
      <c r="E88" s="1">
        <v>0</v>
      </c>
      <c r="F88" s="1">
        <v>0</v>
      </c>
      <c r="G88" s="12"/>
      <c r="H88" s="12"/>
      <c r="I88" s="40"/>
      <c r="J88" s="40"/>
    </row>
    <row r="89" spans="1:10" ht="15" customHeight="1" x14ac:dyDescent="0.25">
      <c r="A89" s="23" t="s">
        <v>10</v>
      </c>
      <c r="B89" s="24"/>
      <c r="C89" s="1">
        <f>SUM(D89:D89)</f>
        <v>0</v>
      </c>
      <c r="D89" s="1">
        <f>SUM(I89:I89)</f>
        <v>0</v>
      </c>
      <c r="E89" s="1">
        <v>0</v>
      </c>
      <c r="F89" s="1">
        <v>0</v>
      </c>
      <c r="G89" s="12"/>
      <c r="H89" s="12"/>
      <c r="I89" s="40"/>
      <c r="J89" s="40"/>
    </row>
    <row r="90" spans="1:10" ht="15" customHeight="1" x14ac:dyDescent="0.25">
      <c r="A90" s="23" t="s">
        <v>11</v>
      </c>
      <c r="B90" s="24"/>
      <c r="C90" s="1">
        <f>SUM(D90:D90)</f>
        <v>0</v>
      </c>
      <c r="D90" s="1">
        <f t="shared" ref="D90" si="16">SUM(I90:I90)</f>
        <v>0</v>
      </c>
      <c r="E90" s="1">
        <v>0</v>
      </c>
      <c r="F90" s="1">
        <v>0</v>
      </c>
      <c r="G90" s="13"/>
      <c r="H90" s="13"/>
      <c r="I90" s="41"/>
      <c r="J90" s="41"/>
    </row>
    <row r="91" spans="1:10" ht="55.5" customHeight="1" x14ac:dyDescent="0.25">
      <c r="A91" s="1" t="s">
        <v>46</v>
      </c>
      <c r="B91" s="30" t="s">
        <v>47</v>
      </c>
      <c r="C91" s="31"/>
      <c r="D91" s="31"/>
      <c r="E91" s="31"/>
      <c r="F91" s="32"/>
      <c r="G91" s="11" t="s">
        <v>2</v>
      </c>
      <c r="H91" s="11"/>
      <c r="I91" s="39"/>
      <c r="J91" s="39"/>
    </row>
    <row r="92" spans="1:10" ht="15" customHeight="1" x14ac:dyDescent="0.25">
      <c r="A92" s="23" t="s">
        <v>6</v>
      </c>
      <c r="B92" s="24"/>
      <c r="C92" s="1">
        <f>C94</f>
        <v>0</v>
      </c>
      <c r="D92" s="1">
        <f>SUM(D93:D97)</f>
        <v>50</v>
      </c>
      <c r="E92" s="1">
        <f>E94</f>
        <v>0</v>
      </c>
      <c r="F92" s="1">
        <f>F94</f>
        <v>0</v>
      </c>
      <c r="G92" s="12"/>
      <c r="H92" s="12"/>
      <c r="I92" s="40"/>
      <c r="J92" s="40"/>
    </row>
    <row r="93" spans="1:10" ht="15" customHeight="1" x14ac:dyDescent="0.25">
      <c r="A93" s="23" t="s">
        <v>7</v>
      </c>
      <c r="B93" s="24"/>
      <c r="C93" s="1">
        <f>SUM(D93:D93)</f>
        <v>0</v>
      </c>
      <c r="D93" s="1">
        <f>SUM(I93:I93)</f>
        <v>0</v>
      </c>
      <c r="E93" s="1">
        <v>0</v>
      </c>
      <c r="F93" s="1">
        <v>0</v>
      </c>
      <c r="G93" s="12"/>
      <c r="H93" s="12"/>
      <c r="I93" s="40"/>
      <c r="J93" s="40"/>
    </row>
    <row r="94" spans="1:10" ht="15" customHeight="1" x14ac:dyDescent="0.25">
      <c r="A94" s="33" t="s">
        <v>8</v>
      </c>
      <c r="B94" s="34"/>
      <c r="C94" s="1">
        <v>0</v>
      </c>
      <c r="D94" s="1">
        <v>50</v>
      </c>
      <c r="E94" s="1">
        <v>0</v>
      </c>
      <c r="F94" s="1">
        <v>0</v>
      </c>
      <c r="G94" s="12"/>
      <c r="H94" s="12"/>
      <c r="I94" s="40"/>
      <c r="J94" s="40"/>
    </row>
    <row r="95" spans="1:10" ht="15" customHeight="1" x14ac:dyDescent="0.25">
      <c r="A95" s="23" t="s">
        <v>9</v>
      </c>
      <c r="B95" s="35"/>
      <c r="C95" s="1">
        <f>SUM(D95:D95)</f>
        <v>0</v>
      </c>
      <c r="D95" s="1">
        <f t="shared" ref="D95" si="17">SUM(I95:I95)</f>
        <v>0</v>
      </c>
      <c r="E95" s="1">
        <v>0</v>
      </c>
      <c r="F95" s="1">
        <v>0</v>
      </c>
      <c r="G95" s="12"/>
      <c r="H95" s="12"/>
      <c r="I95" s="40"/>
      <c r="J95" s="40"/>
    </row>
    <row r="96" spans="1:10" ht="15" customHeight="1" x14ac:dyDescent="0.25">
      <c r="A96" s="23" t="s">
        <v>10</v>
      </c>
      <c r="B96" s="24"/>
      <c r="C96" s="1">
        <f>SUM(D96:D96)</f>
        <v>0</v>
      </c>
      <c r="D96" s="1">
        <f>SUM(I96:I96)</f>
        <v>0</v>
      </c>
      <c r="E96" s="1">
        <v>0</v>
      </c>
      <c r="F96" s="1">
        <v>0</v>
      </c>
      <c r="G96" s="12"/>
      <c r="H96" s="12"/>
      <c r="I96" s="40"/>
      <c r="J96" s="40"/>
    </row>
    <row r="97" spans="1:10" ht="15" customHeight="1" x14ac:dyDescent="0.25">
      <c r="A97" s="23" t="s">
        <v>11</v>
      </c>
      <c r="B97" s="24"/>
      <c r="C97" s="1">
        <f>SUM(D97:D97)</f>
        <v>0</v>
      </c>
      <c r="D97" s="1">
        <f t="shared" ref="D97" si="18">SUM(I97:I97)</f>
        <v>0</v>
      </c>
      <c r="E97" s="1">
        <v>0</v>
      </c>
      <c r="F97" s="1">
        <v>0</v>
      </c>
      <c r="G97" s="13"/>
      <c r="H97" s="13"/>
      <c r="I97" s="41"/>
      <c r="J97" s="41"/>
    </row>
    <row r="98" spans="1:10" ht="42" customHeight="1" x14ac:dyDescent="0.25">
      <c r="A98" s="1" t="s">
        <v>48</v>
      </c>
      <c r="B98" s="30" t="s">
        <v>49</v>
      </c>
      <c r="C98" s="31"/>
      <c r="D98" s="31"/>
      <c r="E98" s="31"/>
      <c r="F98" s="32"/>
      <c r="G98" s="11" t="s">
        <v>2</v>
      </c>
      <c r="H98" s="11"/>
      <c r="I98" s="39"/>
      <c r="J98" s="39"/>
    </row>
    <row r="99" spans="1:10" ht="15" customHeight="1" x14ac:dyDescent="0.25">
      <c r="A99" s="23" t="s">
        <v>6</v>
      </c>
      <c r="B99" s="24"/>
      <c r="C99" s="1">
        <f>C101</f>
        <v>0</v>
      </c>
      <c r="D99" s="1">
        <f>SUM(D100:D104)</f>
        <v>0</v>
      </c>
      <c r="E99" s="1">
        <f>E101</f>
        <v>0</v>
      </c>
      <c r="F99" s="1">
        <f>F101</f>
        <v>0</v>
      </c>
      <c r="G99" s="12"/>
      <c r="H99" s="12"/>
      <c r="I99" s="40"/>
      <c r="J99" s="40"/>
    </row>
    <row r="100" spans="1:10" ht="15" customHeight="1" x14ac:dyDescent="0.25">
      <c r="A100" s="23" t="s">
        <v>7</v>
      </c>
      <c r="B100" s="24"/>
      <c r="C100" s="1">
        <f>SUM(D100:D100)</f>
        <v>0</v>
      </c>
      <c r="D100" s="1">
        <f>SUM(I100:I100)</f>
        <v>0</v>
      </c>
      <c r="E100" s="1">
        <v>0</v>
      </c>
      <c r="F100" s="1">
        <v>0</v>
      </c>
      <c r="G100" s="12"/>
      <c r="H100" s="12"/>
      <c r="I100" s="40"/>
      <c r="J100" s="40"/>
    </row>
    <row r="101" spans="1:10" ht="15" customHeight="1" x14ac:dyDescent="0.25">
      <c r="A101" s="33" t="s">
        <v>8</v>
      </c>
      <c r="B101" s="34"/>
      <c r="C101" s="1">
        <v>0</v>
      </c>
      <c r="D101" s="1">
        <v>0</v>
      </c>
      <c r="E101" s="1">
        <v>0</v>
      </c>
      <c r="F101" s="1">
        <v>0</v>
      </c>
      <c r="G101" s="12"/>
      <c r="H101" s="12"/>
      <c r="I101" s="40"/>
      <c r="J101" s="40"/>
    </row>
    <row r="102" spans="1:10" ht="15" customHeight="1" x14ac:dyDescent="0.25">
      <c r="A102" s="23" t="s">
        <v>9</v>
      </c>
      <c r="B102" s="35"/>
      <c r="C102" s="1">
        <f>SUM(D102:D102)</f>
        <v>0</v>
      </c>
      <c r="D102" s="1">
        <f t="shared" ref="D102" si="19">SUM(I102:I102)</f>
        <v>0</v>
      </c>
      <c r="E102" s="1">
        <v>0</v>
      </c>
      <c r="F102" s="1">
        <v>0</v>
      </c>
      <c r="G102" s="12"/>
      <c r="H102" s="12"/>
      <c r="I102" s="40"/>
      <c r="J102" s="40"/>
    </row>
    <row r="103" spans="1:10" ht="15" customHeight="1" x14ac:dyDescent="0.25">
      <c r="A103" s="23" t="s">
        <v>10</v>
      </c>
      <c r="B103" s="24"/>
      <c r="C103" s="1">
        <f>SUM(D103:D103)</f>
        <v>0</v>
      </c>
      <c r="D103" s="1">
        <f>SUM(I103:I103)</f>
        <v>0</v>
      </c>
      <c r="E103" s="1">
        <v>0</v>
      </c>
      <c r="F103" s="1">
        <v>0</v>
      </c>
      <c r="G103" s="12"/>
      <c r="H103" s="12"/>
      <c r="I103" s="40"/>
      <c r="J103" s="40"/>
    </row>
    <row r="104" spans="1:10" ht="15" customHeight="1" x14ac:dyDescent="0.25">
      <c r="A104" s="23" t="s">
        <v>11</v>
      </c>
      <c r="B104" s="24"/>
      <c r="C104" s="1">
        <f>SUM(D104:D104)</f>
        <v>0</v>
      </c>
      <c r="D104" s="1">
        <f t="shared" ref="D104" si="20">SUM(I104:I104)</f>
        <v>0</v>
      </c>
      <c r="E104" s="1">
        <v>0</v>
      </c>
      <c r="F104" s="1">
        <v>0</v>
      </c>
      <c r="G104" s="13"/>
      <c r="H104" s="13"/>
      <c r="I104" s="41"/>
      <c r="J104" s="41"/>
    </row>
    <row r="105" spans="1:10" ht="35.25" customHeight="1" x14ac:dyDescent="0.25">
      <c r="A105" s="1" t="s">
        <v>50</v>
      </c>
      <c r="B105" s="30" t="s">
        <v>51</v>
      </c>
      <c r="C105" s="31"/>
      <c r="D105" s="31"/>
      <c r="E105" s="31"/>
      <c r="F105" s="32"/>
      <c r="G105" s="11" t="s">
        <v>2</v>
      </c>
      <c r="H105" s="11"/>
      <c r="I105" s="39"/>
      <c r="J105" s="39"/>
    </row>
    <row r="106" spans="1:10" ht="15" customHeight="1" x14ac:dyDescent="0.25">
      <c r="A106" s="23" t="s">
        <v>6</v>
      </c>
      <c r="B106" s="24"/>
      <c r="C106" s="1">
        <f>C108</f>
        <v>0</v>
      </c>
      <c r="D106" s="1">
        <f>SUM(D107:D111)</f>
        <v>0</v>
      </c>
      <c r="E106" s="1">
        <f>E108</f>
        <v>0</v>
      </c>
      <c r="F106" s="1">
        <f>F108</f>
        <v>0</v>
      </c>
      <c r="G106" s="12"/>
      <c r="H106" s="12"/>
      <c r="I106" s="40"/>
      <c r="J106" s="40"/>
    </row>
    <row r="107" spans="1:10" ht="15" customHeight="1" x14ac:dyDescent="0.25">
      <c r="A107" s="23" t="s">
        <v>7</v>
      </c>
      <c r="B107" s="24"/>
      <c r="C107" s="1">
        <f>SUM(D107:D107)</f>
        <v>0</v>
      </c>
      <c r="D107" s="1">
        <f>SUM(I107:I107)</f>
        <v>0</v>
      </c>
      <c r="E107" s="1">
        <v>0</v>
      </c>
      <c r="F107" s="1">
        <v>0</v>
      </c>
      <c r="G107" s="12"/>
      <c r="H107" s="12"/>
      <c r="I107" s="40"/>
      <c r="J107" s="40"/>
    </row>
    <row r="108" spans="1:10" ht="15" customHeight="1" x14ac:dyDescent="0.25">
      <c r="A108" s="33" t="s">
        <v>8</v>
      </c>
      <c r="B108" s="34"/>
      <c r="C108" s="1">
        <v>0</v>
      </c>
      <c r="D108" s="1">
        <v>0</v>
      </c>
      <c r="E108" s="1">
        <v>0</v>
      </c>
      <c r="F108" s="1">
        <v>0</v>
      </c>
      <c r="G108" s="12"/>
      <c r="H108" s="12"/>
      <c r="I108" s="40"/>
      <c r="J108" s="40"/>
    </row>
    <row r="109" spans="1:10" ht="15" customHeight="1" x14ac:dyDescent="0.25">
      <c r="A109" s="23" t="s">
        <v>9</v>
      </c>
      <c r="B109" s="35"/>
      <c r="C109" s="1">
        <f>SUM(D109:D109)</f>
        <v>0</v>
      </c>
      <c r="D109" s="1">
        <f t="shared" ref="D109" si="21">SUM(I109:I109)</f>
        <v>0</v>
      </c>
      <c r="E109" s="1">
        <v>0</v>
      </c>
      <c r="F109" s="1">
        <v>0</v>
      </c>
      <c r="G109" s="12"/>
      <c r="H109" s="12"/>
      <c r="I109" s="40"/>
      <c r="J109" s="40"/>
    </row>
    <row r="110" spans="1:10" ht="15" customHeight="1" x14ac:dyDescent="0.25">
      <c r="A110" s="23" t="s">
        <v>10</v>
      </c>
      <c r="B110" s="24"/>
      <c r="C110" s="1">
        <f>SUM(D110:D110)</f>
        <v>0</v>
      </c>
      <c r="D110" s="1">
        <f>SUM(I110:I110)</f>
        <v>0</v>
      </c>
      <c r="E110" s="1">
        <v>0</v>
      </c>
      <c r="F110" s="1">
        <v>0</v>
      </c>
      <c r="G110" s="12"/>
      <c r="H110" s="12"/>
      <c r="I110" s="40"/>
      <c r="J110" s="40"/>
    </row>
    <row r="111" spans="1:10" ht="15" customHeight="1" x14ac:dyDescent="0.25">
      <c r="A111" s="23" t="s">
        <v>11</v>
      </c>
      <c r="B111" s="24"/>
      <c r="C111" s="1">
        <f>SUM(D111:D111)</f>
        <v>0</v>
      </c>
      <c r="D111" s="1">
        <f t="shared" ref="D111" si="22">SUM(I111:I111)</f>
        <v>0</v>
      </c>
      <c r="E111" s="1">
        <v>0</v>
      </c>
      <c r="F111" s="1">
        <v>0</v>
      </c>
      <c r="G111" s="13"/>
      <c r="H111" s="13"/>
      <c r="I111" s="41"/>
      <c r="J111" s="41"/>
    </row>
    <row r="112" spans="1:10" ht="15" customHeight="1" x14ac:dyDescent="0.25">
      <c r="A112" s="6" t="s">
        <v>52</v>
      </c>
      <c r="B112" s="42" t="s">
        <v>53</v>
      </c>
      <c r="C112" s="43"/>
      <c r="D112" s="43"/>
      <c r="E112" s="43"/>
      <c r="F112" s="44"/>
      <c r="G112" s="11" t="s">
        <v>2</v>
      </c>
      <c r="H112" s="11" t="s">
        <v>54</v>
      </c>
      <c r="I112" s="17" t="s">
        <v>4</v>
      </c>
      <c r="J112" s="20" t="s">
        <v>5</v>
      </c>
    </row>
    <row r="113" spans="1:10" ht="15" customHeight="1" x14ac:dyDescent="0.25">
      <c r="A113" s="23" t="s">
        <v>6</v>
      </c>
      <c r="B113" s="24"/>
      <c r="C113" s="1">
        <f>C115</f>
        <v>1500</v>
      </c>
      <c r="D113" s="1">
        <f>SUM(D114:D118)</f>
        <v>1000</v>
      </c>
      <c r="E113" s="1">
        <f>E115</f>
        <v>300</v>
      </c>
      <c r="F113" s="1">
        <f>F115</f>
        <v>200</v>
      </c>
      <c r="G113" s="12"/>
      <c r="H113" s="12"/>
      <c r="I113" s="18"/>
      <c r="J113" s="21"/>
    </row>
    <row r="114" spans="1:10" ht="15" customHeight="1" x14ac:dyDescent="0.25">
      <c r="A114" s="23" t="s">
        <v>7</v>
      </c>
      <c r="B114" s="24"/>
      <c r="C114" s="1">
        <f>SUM(D114:D114)</f>
        <v>0</v>
      </c>
      <c r="D114" s="1">
        <f>SUM(I114:I114)</f>
        <v>0</v>
      </c>
      <c r="E114" s="1">
        <v>0</v>
      </c>
      <c r="F114" s="1">
        <v>0</v>
      </c>
      <c r="G114" s="12"/>
      <c r="H114" s="12"/>
      <c r="I114" s="18"/>
      <c r="J114" s="21"/>
    </row>
    <row r="115" spans="1:10" ht="15" customHeight="1" x14ac:dyDescent="0.25">
      <c r="A115" s="33" t="s">
        <v>8</v>
      </c>
      <c r="B115" s="34"/>
      <c r="C115" s="1">
        <f>D115+E115+F115</f>
        <v>1500</v>
      </c>
      <c r="D115" s="1">
        <f>D122+D129+D136+D143+D150+D157+D164+D171+D178+D185</f>
        <v>1000</v>
      </c>
      <c r="E115" s="1">
        <f>E122+E129+E136</f>
        <v>300</v>
      </c>
      <c r="F115" s="1">
        <f>F122+F129+F136</f>
        <v>200</v>
      </c>
      <c r="G115" s="12"/>
      <c r="H115" s="12"/>
      <c r="I115" s="18"/>
      <c r="J115" s="21"/>
    </row>
    <row r="116" spans="1:10" ht="15" customHeight="1" x14ac:dyDescent="0.25">
      <c r="A116" s="23" t="s">
        <v>9</v>
      </c>
      <c r="B116" s="35"/>
      <c r="C116" s="1">
        <f>SUM(D116:D116)</f>
        <v>0</v>
      </c>
      <c r="D116" s="1">
        <f t="shared" ref="D116" si="23">SUM(I116:I116)</f>
        <v>0</v>
      </c>
      <c r="E116" s="1">
        <v>0</v>
      </c>
      <c r="F116" s="1">
        <v>0</v>
      </c>
      <c r="G116" s="12"/>
      <c r="H116" s="12"/>
      <c r="I116" s="18"/>
      <c r="J116" s="21"/>
    </row>
    <row r="117" spans="1:10" ht="15" customHeight="1" x14ac:dyDescent="0.25">
      <c r="A117" s="23" t="s">
        <v>10</v>
      </c>
      <c r="B117" s="24"/>
      <c r="C117" s="1">
        <f>SUM(D117:D117)</f>
        <v>0</v>
      </c>
      <c r="D117" s="1">
        <f>SUM(I117:I117)</f>
        <v>0</v>
      </c>
      <c r="E117" s="1">
        <v>0</v>
      </c>
      <c r="F117" s="1">
        <v>0</v>
      </c>
      <c r="G117" s="12"/>
      <c r="H117" s="12"/>
      <c r="I117" s="18"/>
      <c r="J117" s="21"/>
    </row>
    <row r="118" spans="1:10" ht="15" customHeight="1" x14ac:dyDescent="0.25">
      <c r="A118" s="23" t="s">
        <v>11</v>
      </c>
      <c r="B118" s="24"/>
      <c r="C118" s="1">
        <f>SUM(D118:D118)</f>
        <v>0</v>
      </c>
      <c r="D118" s="1">
        <f t="shared" ref="D118" si="24">SUM(I118:I118)</f>
        <v>0</v>
      </c>
      <c r="E118" s="1">
        <v>0</v>
      </c>
      <c r="F118" s="1">
        <v>0</v>
      </c>
      <c r="G118" s="13"/>
      <c r="H118" s="13"/>
      <c r="I118" s="19"/>
      <c r="J118" s="22"/>
    </row>
    <row r="119" spans="1:10" ht="33.75" customHeight="1" x14ac:dyDescent="0.25">
      <c r="A119" s="1" t="s">
        <v>55</v>
      </c>
      <c r="B119" s="30" t="s">
        <v>56</v>
      </c>
      <c r="C119" s="31"/>
      <c r="D119" s="31"/>
      <c r="E119" s="31"/>
      <c r="F119" s="32"/>
      <c r="G119" s="11" t="s">
        <v>2</v>
      </c>
      <c r="H119" s="11"/>
      <c r="I119" s="39"/>
      <c r="J119" s="39"/>
    </row>
    <row r="120" spans="1:10" ht="15" customHeight="1" x14ac:dyDescent="0.25">
      <c r="A120" s="23" t="s">
        <v>6</v>
      </c>
      <c r="B120" s="24"/>
      <c r="C120" s="1">
        <f>C122</f>
        <v>0</v>
      </c>
      <c r="D120" s="1">
        <f>SUM(D121:D125)</f>
        <v>0</v>
      </c>
      <c r="E120" s="1">
        <f>E122</f>
        <v>0</v>
      </c>
      <c r="F120" s="1">
        <f>F122</f>
        <v>0</v>
      </c>
      <c r="G120" s="12"/>
      <c r="H120" s="12"/>
      <c r="I120" s="40"/>
      <c r="J120" s="40"/>
    </row>
    <row r="121" spans="1:10" ht="15" customHeight="1" x14ac:dyDescent="0.25">
      <c r="A121" s="23" t="s">
        <v>7</v>
      </c>
      <c r="B121" s="24"/>
      <c r="C121" s="1">
        <f>SUM(D121:D121)</f>
        <v>0</v>
      </c>
      <c r="D121" s="1">
        <f>SUM(I121:I121)</f>
        <v>0</v>
      </c>
      <c r="E121" s="1">
        <v>0</v>
      </c>
      <c r="F121" s="1">
        <v>0</v>
      </c>
      <c r="G121" s="12"/>
      <c r="H121" s="12"/>
      <c r="I121" s="40"/>
      <c r="J121" s="40"/>
    </row>
    <row r="122" spans="1:10" ht="15" customHeight="1" x14ac:dyDescent="0.25">
      <c r="A122" s="33" t="s">
        <v>8</v>
      </c>
      <c r="B122" s="34"/>
      <c r="C122" s="1">
        <v>0</v>
      </c>
      <c r="D122" s="1">
        <v>0</v>
      </c>
      <c r="E122" s="1">
        <v>0</v>
      </c>
      <c r="F122" s="1">
        <v>0</v>
      </c>
      <c r="G122" s="12"/>
      <c r="H122" s="12"/>
      <c r="I122" s="40"/>
      <c r="J122" s="40"/>
    </row>
    <row r="123" spans="1:10" ht="15" customHeight="1" x14ac:dyDescent="0.25">
      <c r="A123" s="23" t="s">
        <v>9</v>
      </c>
      <c r="B123" s="35"/>
      <c r="C123" s="1">
        <f>SUM(D123:D123)</f>
        <v>0</v>
      </c>
      <c r="D123" s="1">
        <f t="shared" ref="D123" si="25">SUM(I123:I123)</f>
        <v>0</v>
      </c>
      <c r="E123" s="1">
        <v>0</v>
      </c>
      <c r="F123" s="1">
        <v>0</v>
      </c>
      <c r="G123" s="12"/>
      <c r="H123" s="12"/>
      <c r="I123" s="40"/>
      <c r="J123" s="40"/>
    </row>
    <row r="124" spans="1:10" ht="15" customHeight="1" x14ac:dyDescent="0.25">
      <c r="A124" s="23" t="s">
        <v>10</v>
      </c>
      <c r="B124" s="24"/>
      <c r="C124" s="1">
        <f>SUM(D124:D124)</f>
        <v>0</v>
      </c>
      <c r="D124" s="1">
        <f>SUM(I124:I124)</f>
        <v>0</v>
      </c>
      <c r="E124" s="1">
        <v>0</v>
      </c>
      <c r="F124" s="1">
        <v>0</v>
      </c>
      <c r="G124" s="12"/>
      <c r="H124" s="12"/>
      <c r="I124" s="40"/>
      <c r="J124" s="40"/>
    </row>
    <row r="125" spans="1:10" ht="15" customHeight="1" x14ac:dyDescent="0.25">
      <c r="A125" s="23" t="s">
        <v>11</v>
      </c>
      <c r="B125" s="24"/>
      <c r="C125" s="1">
        <f>SUM(D125:D125)</f>
        <v>0</v>
      </c>
      <c r="D125" s="1">
        <f t="shared" ref="D125" si="26">SUM(I125:I125)</f>
        <v>0</v>
      </c>
      <c r="E125" s="1">
        <v>0</v>
      </c>
      <c r="F125" s="1">
        <v>0</v>
      </c>
      <c r="G125" s="13"/>
      <c r="H125" s="13"/>
      <c r="I125" s="41"/>
      <c r="J125" s="41"/>
    </row>
    <row r="126" spans="1:10" ht="33" customHeight="1" x14ac:dyDescent="0.25">
      <c r="A126" s="1" t="s">
        <v>57</v>
      </c>
      <c r="B126" s="30" t="s">
        <v>58</v>
      </c>
      <c r="C126" s="31"/>
      <c r="D126" s="31"/>
      <c r="E126" s="31"/>
      <c r="F126" s="32"/>
      <c r="G126" s="11" t="s">
        <v>2</v>
      </c>
      <c r="H126" s="11" t="s">
        <v>59</v>
      </c>
      <c r="I126" s="17" t="s">
        <v>4</v>
      </c>
      <c r="J126" s="20" t="s">
        <v>5</v>
      </c>
    </row>
    <row r="127" spans="1:10" ht="15" customHeight="1" x14ac:dyDescent="0.25">
      <c r="A127" s="23" t="s">
        <v>6</v>
      </c>
      <c r="B127" s="24"/>
      <c r="C127" s="1">
        <f>C129</f>
        <v>500</v>
      </c>
      <c r="D127" s="1">
        <f>SUM(D128:D132)</f>
        <v>0</v>
      </c>
      <c r="E127" s="1">
        <f>E129</f>
        <v>300</v>
      </c>
      <c r="F127" s="1">
        <f>F129</f>
        <v>200</v>
      </c>
      <c r="G127" s="12"/>
      <c r="H127" s="12"/>
      <c r="I127" s="18"/>
      <c r="J127" s="21"/>
    </row>
    <row r="128" spans="1:10" ht="15" customHeight="1" x14ac:dyDescent="0.25">
      <c r="A128" s="23" t="s">
        <v>7</v>
      </c>
      <c r="B128" s="24"/>
      <c r="C128" s="1">
        <f>SUM(D128:D128)</f>
        <v>0</v>
      </c>
      <c r="D128" s="1">
        <f>SUM(I128:I128)</f>
        <v>0</v>
      </c>
      <c r="E128" s="1">
        <v>0</v>
      </c>
      <c r="F128" s="1">
        <v>0</v>
      </c>
      <c r="G128" s="12"/>
      <c r="H128" s="12"/>
      <c r="I128" s="18"/>
      <c r="J128" s="21"/>
    </row>
    <row r="129" spans="1:10" ht="15" customHeight="1" x14ac:dyDescent="0.25">
      <c r="A129" s="33" t="s">
        <v>8</v>
      </c>
      <c r="B129" s="34"/>
      <c r="C129" s="1">
        <f>D129+E129+F129</f>
        <v>500</v>
      </c>
      <c r="D129" s="1">
        <v>0</v>
      </c>
      <c r="E129" s="1">
        <v>300</v>
      </c>
      <c r="F129" s="1">
        <v>200</v>
      </c>
      <c r="G129" s="12"/>
      <c r="H129" s="12"/>
      <c r="I129" s="18"/>
      <c r="J129" s="21"/>
    </row>
    <row r="130" spans="1:10" ht="15" customHeight="1" x14ac:dyDescent="0.25">
      <c r="A130" s="23" t="s">
        <v>9</v>
      </c>
      <c r="B130" s="35"/>
      <c r="C130" s="1">
        <f>SUM(D130:D130)</f>
        <v>0</v>
      </c>
      <c r="D130" s="1">
        <f t="shared" ref="D130" si="27">SUM(I130:I130)</f>
        <v>0</v>
      </c>
      <c r="E130" s="1">
        <v>0</v>
      </c>
      <c r="F130" s="1">
        <v>0</v>
      </c>
      <c r="G130" s="12"/>
      <c r="H130" s="12"/>
      <c r="I130" s="18"/>
      <c r="J130" s="21"/>
    </row>
    <row r="131" spans="1:10" ht="15" customHeight="1" x14ac:dyDescent="0.25">
      <c r="A131" s="23" t="s">
        <v>10</v>
      </c>
      <c r="B131" s="24"/>
      <c r="C131" s="1">
        <f>SUM(D131:D131)</f>
        <v>0</v>
      </c>
      <c r="D131" s="1">
        <f>SUM(I131:I131)</f>
        <v>0</v>
      </c>
      <c r="E131" s="1">
        <v>0</v>
      </c>
      <c r="F131" s="1">
        <v>0</v>
      </c>
      <c r="G131" s="12"/>
      <c r="H131" s="12"/>
      <c r="I131" s="18"/>
      <c r="J131" s="21"/>
    </row>
    <row r="132" spans="1:10" ht="15" customHeight="1" x14ac:dyDescent="0.25">
      <c r="A132" s="23" t="s">
        <v>11</v>
      </c>
      <c r="B132" s="24"/>
      <c r="C132" s="1">
        <f>SUM(D132:D132)</f>
        <v>0</v>
      </c>
      <c r="D132" s="1">
        <f t="shared" ref="D132" si="28">SUM(I132:I132)</f>
        <v>0</v>
      </c>
      <c r="E132" s="1">
        <v>0</v>
      </c>
      <c r="F132" s="1">
        <v>0</v>
      </c>
      <c r="G132" s="13"/>
      <c r="H132" s="13"/>
      <c r="I132" s="19"/>
      <c r="J132" s="22"/>
    </row>
    <row r="133" spans="1:10" ht="36" customHeight="1" x14ac:dyDescent="0.25">
      <c r="A133" s="1" t="s">
        <v>60</v>
      </c>
      <c r="B133" s="30" t="s">
        <v>61</v>
      </c>
      <c r="C133" s="31"/>
      <c r="D133" s="31"/>
      <c r="E133" s="31"/>
      <c r="F133" s="32"/>
      <c r="G133" s="11" t="s">
        <v>2</v>
      </c>
      <c r="H133" s="11"/>
      <c r="I133" s="39"/>
      <c r="J133" s="39"/>
    </row>
    <row r="134" spans="1:10" ht="15" customHeight="1" x14ac:dyDescent="0.25">
      <c r="A134" s="23" t="s">
        <v>6</v>
      </c>
      <c r="B134" s="24"/>
      <c r="C134" s="1">
        <f>C136</f>
        <v>0</v>
      </c>
      <c r="D134" s="1">
        <f>SUM(D135:D139)</f>
        <v>0</v>
      </c>
      <c r="E134" s="1">
        <f>E136</f>
        <v>0</v>
      </c>
      <c r="F134" s="1">
        <f>F136</f>
        <v>0</v>
      </c>
      <c r="G134" s="12"/>
      <c r="H134" s="12"/>
      <c r="I134" s="40"/>
      <c r="J134" s="40"/>
    </row>
    <row r="135" spans="1:10" ht="15" customHeight="1" x14ac:dyDescent="0.25">
      <c r="A135" s="23" t="s">
        <v>7</v>
      </c>
      <c r="B135" s="24"/>
      <c r="C135" s="1">
        <f>SUM(D135:D135)</f>
        <v>0</v>
      </c>
      <c r="D135" s="1">
        <f>SUM(I135:I135)</f>
        <v>0</v>
      </c>
      <c r="E135" s="1">
        <v>0</v>
      </c>
      <c r="F135" s="1">
        <v>0</v>
      </c>
      <c r="G135" s="12"/>
      <c r="H135" s="12"/>
      <c r="I135" s="40"/>
      <c r="J135" s="40"/>
    </row>
    <row r="136" spans="1:10" ht="15" customHeight="1" x14ac:dyDescent="0.25">
      <c r="A136" s="33" t="s">
        <v>8</v>
      </c>
      <c r="B136" s="34"/>
      <c r="C136" s="1">
        <v>0</v>
      </c>
      <c r="D136" s="1">
        <v>0</v>
      </c>
      <c r="E136" s="1">
        <v>0</v>
      </c>
      <c r="F136" s="1">
        <v>0</v>
      </c>
      <c r="G136" s="12"/>
      <c r="H136" s="12"/>
      <c r="I136" s="40"/>
      <c r="J136" s="40"/>
    </row>
    <row r="137" spans="1:10" ht="15" customHeight="1" x14ac:dyDescent="0.25">
      <c r="A137" s="23" t="s">
        <v>9</v>
      </c>
      <c r="B137" s="35"/>
      <c r="C137" s="1">
        <f>SUM(D137:D137)</f>
        <v>0</v>
      </c>
      <c r="D137" s="1">
        <f t="shared" ref="D137" si="29">SUM(I137:I137)</f>
        <v>0</v>
      </c>
      <c r="E137" s="1">
        <v>0</v>
      </c>
      <c r="F137" s="1">
        <v>0</v>
      </c>
      <c r="G137" s="12"/>
      <c r="H137" s="12"/>
      <c r="I137" s="40"/>
      <c r="J137" s="40"/>
    </row>
    <row r="138" spans="1:10" ht="15" customHeight="1" x14ac:dyDescent="0.25">
      <c r="A138" s="23" t="s">
        <v>10</v>
      </c>
      <c r="B138" s="24"/>
      <c r="C138" s="1">
        <f>SUM(D138:D138)</f>
        <v>0</v>
      </c>
      <c r="D138" s="1">
        <f>SUM(I138:I138)</f>
        <v>0</v>
      </c>
      <c r="E138" s="1">
        <v>0</v>
      </c>
      <c r="F138" s="1">
        <v>0</v>
      </c>
      <c r="G138" s="12"/>
      <c r="H138" s="12"/>
      <c r="I138" s="40"/>
      <c r="J138" s="40"/>
    </row>
    <row r="139" spans="1:10" ht="15" customHeight="1" x14ac:dyDescent="0.25">
      <c r="A139" s="23" t="s">
        <v>11</v>
      </c>
      <c r="B139" s="24"/>
      <c r="C139" s="1">
        <f>SUM(D139:D139)</f>
        <v>0</v>
      </c>
      <c r="D139" s="1">
        <f t="shared" ref="D139" si="30">SUM(I139:I139)</f>
        <v>0</v>
      </c>
      <c r="E139" s="1">
        <v>0</v>
      </c>
      <c r="F139" s="1">
        <v>0</v>
      </c>
      <c r="G139" s="13"/>
      <c r="H139" s="13"/>
      <c r="I139" s="41"/>
      <c r="J139" s="41"/>
    </row>
    <row r="140" spans="1:10" ht="31.5" customHeight="1" x14ac:dyDescent="0.25">
      <c r="A140" s="7" t="s">
        <v>62</v>
      </c>
      <c r="B140" s="36" t="s">
        <v>63</v>
      </c>
      <c r="C140" s="37"/>
      <c r="D140" s="37"/>
      <c r="E140" s="37"/>
      <c r="F140" s="38"/>
      <c r="G140" s="11" t="s">
        <v>2</v>
      </c>
      <c r="H140" s="11" t="s">
        <v>64</v>
      </c>
      <c r="I140" s="39" t="s">
        <v>65</v>
      </c>
      <c r="J140" s="39" t="s">
        <v>66</v>
      </c>
    </row>
    <row r="141" spans="1:10" ht="15" customHeight="1" x14ac:dyDescent="0.25">
      <c r="A141" s="23" t="s">
        <v>6</v>
      </c>
      <c r="B141" s="24"/>
      <c r="C141" s="1">
        <f>C143</f>
        <v>100</v>
      </c>
      <c r="D141" s="1">
        <f>SUM(D142:D146)</f>
        <v>100</v>
      </c>
      <c r="E141" s="1">
        <f>E143</f>
        <v>0</v>
      </c>
      <c r="F141" s="1">
        <f>F143</f>
        <v>0</v>
      </c>
      <c r="G141" s="12"/>
      <c r="H141" s="12"/>
      <c r="I141" s="40"/>
      <c r="J141" s="40"/>
    </row>
    <row r="142" spans="1:10" ht="15" customHeight="1" x14ac:dyDescent="0.25">
      <c r="A142" s="23" t="s">
        <v>7</v>
      </c>
      <c r="B142" s="24"/>
      <c r="C142" s="1">
        <f>SUM(D142:D142)</f>
        <v>0</v>
      </c>
      <c r="D142" s="1">
        <f>SUM(I142:I142)</f>
        <v>0</v>
      </c>
      <c r="E142" s="1">
        <v>0</v>
      </c>
      <c r="F142" s="1">
        <v>0</v>
      </c>
      <c r="G142" s="12"/>
      <c r="H142" s="12"/>
      <c r="I142" s="40"/>
      <c r="J142" s="40"/>
    </row>
    <row r="143" spans="1:10" ht="15" customHeight="1" x14ac:dyDescent="0.25">
      <c r="A143" s="33" t="s">
        <v>8</v>
      </c>
      <c r="B143" s="34"/>
      <c r="C143" s="1">
        <v>100</v>
      </c>
      <c r="D143" s="1">
        <v>100</v>
      </c>
      <c r="E143" s="1">
        <v>0</v>
      </c>
      <c r="F143" s="1">
        <v>0</v>
      </c>
      <c r="G143" s="12"/>
      <c r="H143" s="12"/>
      <c r="I143" s="40"/>
      <c r="J143" s="40"/>
    </row>
    <row r="144" spans="1:10" ht="15" customHeight="1" x14ac:dyDescent="0.25">
      <c r="A144" s="23" t="s">
        <v>9</v>
      </c>
      <c r="B144" s="35"/>
      <c r="C144" s="1">
        <f>SUM(D144:D144)</f>
        <v>0</v>
      </c>
      <c r="D144" s="1">
        <f t="shared" ref="D144" si="31">SUM(I144:I144)</f>
        <v>0</v>
      </c>
      <c r="E144" s="1">
        <v>0</v>
      </c>
      <c r="F144" s="1">
        <v>0</v>
      </c>
      <c r="G144" s="12"/>
      <c r="H144" s="12"/>
      <c r="I144" s="40"/>
      <c r="J144" s="40"/>
    </row>
    <row r="145" spans="1:10" ht="15" customHeight="1" x14ac:dyDescent="0.25">
      <c r="A145" s="23" t="s">
        <v>10</v>
      </c>
      <c r="B145" s="24"/>
      <c r="C145" s="1">
        <f>SUM(D145:D145)</f>
        <v>0</v>
      </c>
      <c r="D145" s="1">
        <f>SUM(I145:I145)</f>
        <v>0</v>
      </c>
      <c r="E145" s="1">
        <v>0</v>
      </c>
      <c r="F145" s="1">
        <v>0</v>
      </c>
      <c r="G145" s="12"/>
      <c r="H145" s="12"/>
      <c r="I145" s="40"/>
      <c r="J145" s="40"/>
    </row>
    <row r="146" spans="1:10" ht="15" customHeight="1" x14ac:dyDescent="0.25">
      <c r="A146" s="23" t="s">
        <v>11</v>
      </c>
      <c r="B146" s="24"/>
      <c r="C146" s="1">
        <f>SUM(D146:D146)</f>
        <v>0</v>
      </c>
      <c r="D146" s="1">
        <f t="shared" ref="D146" si="32">SUM(I146:I146)</f>
        <v>0</v>
      </c>
      <c r="E146" s="1">
        <v>0</v>
      </c>
      <c r="F146" s="1">
        <v>0</v>
      </c>
      <c r="G146" s="13"/>
      <c r="H146" s="13"/>
      <c r="I146" s="41"/>
      <c r="J146" s="41"/>
    </row>
    <row r="147" spans="1:10" ht="27.75" customHeight="1" x14ac:dyDescent="0.25">
      <c r="A147" s="7" t="s">
        <v>67</v>
      </c>
      <c r="B147" s="36" t="s">
        <v>69</v>
      </c>
      <c r="C147" s="37"/>
      <c r="D147" s="37"/>
      <c r="E147" s="37"/>
      <c r="F147" s="38"/>
      <c r="G147" s="11" t="s">
        <v>2</v>
      </c>
      <c r="H147" s="11" t="s">
        <v>64</v>
      </c>
      <c r="I147" s="39" t="s">
        <v>65</v>
      </c>
      <c r="J147" s="39" t="s">
        <v>66</v>
      </c>
    </row>
    <row r="148" spans="1:10" ht="15" customHeight="1" x14ac:dyDescent="0.25">
      <c r="A148" s="23" t="s">
        <v>6</v>
      </c>
      <c r="B148" s="24"/>
      <c r="C148" s="1">
        <f>C150</f>
        <v>400</v>
      </c>
      <c r="D148" s="1">
        <f>SUM(D149:D153)</f>
        <v>400</v>
      </c>
      <c r="E148" s="1">
        <f>E150</f>
        <v>0</v>
      </c>
      <c r="F148" s="1">
        <f>F150</f>
        <v>0</v>
      </c>
      <c r="G148" s="12"/>
      <c r="H148" s="12"/>
      <c r="I148" s="40"/>
      <c r="J148" s="40"/>
    </row>
    <row r="149" spans="1:10" ht="15" customHeight="1" x14ac:dyDescent="0.25">
      <c r="A149" s="23" t="s">
        <v>7</v>
      </c>
      <c r="B149" s="24"/>
      <c r="C149" s="1">
        <f>SUM(D149:D149)</f>
        <v>0</v>
      </c>
      <c r="D149" s="1">
        <f>SUM(I149:I149)</f>
        <v>0</v>
      </c>
      <c r="E149" s="1">
        <v>0</v>
      </c>
      <c r="F149" s="1">
        <v>0</v>
      </c>
      <c r="G149" s="12"/>
      <c r="H149" s="12"/>
      <c r="I149" s="40"/>
      <c r="J149" s="40"/>
    </row>
    <row r="150" spans="1:10" ht="15" customHeight="1" x14ac:dyDescent="0.25">
      <c r="A150" s="33" t="s">
        <v>8</v>
      </c>
      <c r="B150" s="34"/>
      <c r="C150" s="1">
        <v>400</v>
      </c>
      <c r="D150" s="1">
        <v>400</v>
      </c>
      <c r="E150" s="1">
        <v>0</v>
      </c>
      <c r="F150" s="1">
        <v>0</v>
      </c>
      <c r="G150" s="12"/>
      <c r="H150" s="12"/>
      <c r="I150" s="40"/>
      <c r="J150" s="40"/>
    </row>
    <row r="151" spans="1:10" ht="15" customHeight="1" x14ac:dyDescent="0.25">
      <c r="A151" s="23" t="s">
        <v>9</v>
      </c>
      <c r="B151" s="35"/>
      <c r="C151" s="1">
        <f>SUM(D151:D151)</f>
        <v>0</v>
      </c>
      <c r="D151" s="1">
        <f t="shared" ref="D151" si="33">SUM(I151:I151)</f>
        <v>0</v>
      </c>
      <c r="E151" s="1">
        <v>0</v>
      </c>
      <c r="F151" s="1">
        <v>0</v>
      </c>
      <c r="G151" s="12"/>
      <c r="H151" s="12"/>
      <c r="I151" s="40"/>
      <c r="J151" s="40"/>
    </row>
    <row r="152" spans="1:10" ht="15" customHeight="1" x14ac:dyDescent="0.25">
      <c r="A152" s="23" t="s">
        <v>10</v>
      </c>
      <c r="B152" s="24"/>
      <c r="C152" s="1">
        <f>SUM(D152:D152)</f>
        <v>0</v>
      </c>
      <c r="D152" s="1">
        <f>SUM(I152:I152)</f>
        <v>0</v>
      </c>
      <c r="E152" s="1">
        <v>0</v>
      </c>
      <c r="F152" s="1">
        <v>0</v>
      </c>
      <c r="G152" s="12"/>
      <c r="H152" s="12"/>
      <c r="I152" s="40"/>
      <c r="J152" s="40"/>
    </row>
    <row r="153" spans="1:10" ht="15" customHeight="1" x14ac:dyDescent="0.25">
      <c r="A153" s="45" t="s">
        <v>11</v>
      </c>
      <c r="B153" s="46"/>
      <c r="C153" s="1">
        <f>SUM(D153:D153)</f>
        <v>0</v>
      </c>
      <c r="D153" s="1">
        <f t="shared" ref="D153" si="34">SUM(I153:I153)</f>
        <v>0</v>
      </c>
      <c r="E153" s="1">
        <v>0</v>
      </c>
      <c r="F153" s="1">
        <v>0</v>
      </c>
      <c r="G153" s="13"/>
      <c r="H153" s="13"/>
      <c r="I153" s="41"/>
      <c r="J153" s="41"/>
    </row>
    <row r="154" spans="1:10" ht="27" customHeight="1" x14ac:dyDescent="0.25">
      <c r="A154" s="7" t="s">
        <v>68</v>
      </c>
      <c r="B154" s="36" t="s">
        <v>71</v>
      </c>
      <c r="C154" s="37"/>
      <c r="D154" s="37"/>
      <c r="E154" s="37"/>
      <c r="F154" s="38"/>
      <c r="G154" s="11" t="s">
        <v>2</v>
      </c>
      <c r="H154" s="11" t="s">
        <v>64</v>
      </c>
      <c r="I154" s="39" t="s">
        <v>65</v>
      </c>
      <c r="J154" s="39" t="s">
        <v>66</v>
      </c>
    </row>
    <row r="155" spans="1:10" ht="15" customHeight="1" x14ac:dyDescent="0.25">
      <c r="A155" s="23" t="s">
        <v>6</v>
      </c>
      <c r="B155" s="24"/>
      <c r="C155" s="1">
        <f>C157</f>
        <v>100</v>
      </c>
      <c r="D155" s="1">
        <f>SUM(D156:D160)</f>
        <v>100</v>
      </c>
      <c r="E155" s="1">
        <f>E157</f>
        <v>0</v>
      </c>
      <c r="F155" s="1">
        <f>F157</f>
        <v>0</v>
      </c>
      <c r="G155" s="12"/>
      <c r="H155" s="12"/>
      <c r="I155" s="40"/>
      <c r="J155" s="40"/>
    </row>
    <row r="156" spans="1:10" ht="15" customHeight="1" x14ac:dyDescent="0.25">
      <c r="A156" s="23" t="s">
        <v>7</v>
      </c>
      <c r="B156" s="24"/>
      <c r="C156" s="1">
        <f>SUM(D156:D156)</f>
        <v>0</v>
      </c>
      <c r="D156" s="1">
        <f>SUM(I156:I156)</f>
        <v>0</v>
      </c>
      <c r="E156" s="1">
        <v>0</v>
      </c>
      <c r="F156" s="1">
        <v>0</v>
      </c>
      <c r="G156" s="12"/>
      <c r="H156" s="12"/>
      <c r="I156" s="40"/>
      <c r="J156" s="40"/>
    </row>
    <row r="157" spans="1:10" ht="15" customHeight="1" x14ac:dyDescent="0.25">
      <c r="A157" s="33" t="s">
        <v>8</v>
      </c>
      <c r="B157" s="34"/>
      <c r="C157" s="1">
        <v>100</v>
      </c>
      <c r="D157" s="1">
        <v>100</v>
      </c>
      <c r="E157" s="1">
        <v>0</v>
      </c>
      <c r="F157" s="1">
        <v>0</v>
      </c>
      <c r="G157" s="12"/>
      <c r="H157" s="12"/>
      <c r="I157" s="40"/>
      <c r="J157" s="40"/>
    </row>
    <row r="158" spans="1:10" ht="15" customHeight="1" x14ac:dyDescent="0.25">
      <c r="A158" s="23" t="s">
        <v>9</v>
      </c>
      <c r="B158" s="35"/>
      <c r="C158" s="1">
        <f>SUM(D158:D158)</f>
        <v>0</v>
      </c>
      <c r="D158" s="1">
        <f t="shared" ref="D158" si="35">SUM(I158:I158)</f>
        <v>0</v>
      </c>
      <c r="E158" s="1">
        <v>0</v>
      </c>
      <c r="F158" s="1">
        <v>0</v>
      </c>
      <c r="G158" s="12"/>
      <c r="H158" s="12"/>
      <c r="I158" s="40"/>
      <c r="J158" s="40"/>
    </row>
    <row r="159" spans="1:10" ht="15" customHeight="1" x14ac:dyDescent="0.25">
      <c r="A159" s="23" t="s">
        <v>10</v>
      </c>
      <c r="B159" s="24"/>
      <c r="C159" s="1">
        <f>SUM(D159:D159)</f>
        <v>0</v>
      </c>
      <c r="D159" s="1">
        <f>SUM(I159:I159)</f>
        <v>0</v>
      </c>
      <c r="E159" s="1">
        <v>0</v>
      </c>
      <c r="F159" s="1">
        <v>0</v>
      </c>
      <c r="G159" s="12"/>
      <c r="H159" s="12"/>
      <c r="I159" s="40"/>
      <c r="J159" s="40"/>
    </row>
    <row r="160" spans="1:10" ht="15" customHeight="1" x14ac:dyDescent="0.25">
      <c r="A160" s="23" t="s">
        <v>11</v>
      </c>
      <c r="B160" s="24"/>
      <c r="C160" s="1">
        <f>SUM(D160:D160)</f>
        <v>0</v>
      </c>
      <c r="D160" s="1">
        <f t="shared" ref="D160" si="36">SUM(I160:I160)</f>
        <v>0</v>
      </c>
      <c r="E160" s="1">
        <v>0</v>
      </c>
      <c r="F160" s="1">
        <v>0</v>
      </c>
      <c r="G160" s="13"/>
      <c r="H160" s="13"/>
      <c r="I160" s="41"/>
      <c r="J160" s="41"/>
    </row>
    <row r="161" spans="1:10" ht="15" customHeight="1" x14ac:dyDescent="0.25">
      <c r="A161" s="7" t="s">
        <v>70</v>
      </c>
      <c r="B161" s="36" t="s">
        <v>73</v>
      </c>
      <c r="C161" s="37"/>
      <c r="D161" s="37"/>
      <c r="E161" s="37"/>
      <c r="F161" s="38"/>
      <c r="G161" s="11" t="s">
        <v>2</v>
      </c>
      <c r="H161" s="11" t="s">
        <v>64</v>
      </c>
      <c r="I161" s="39" t="s">
        <v>65</v>
      </c>
      <c r="J161" s="39" t="s">
        <v>66</v>
      </c>
    </row>
    <row r="162" spans="1:10" ht="15" customHeight="1" x14ac:dyDescent="0.25">
      <c r="A162" s="23" t="s">
        <v>6</v>
      </c>
      <c r="B162" s="24"/>
      <c r="C162" s="1">
        <f>C164</f>
        <v>100</v>
      </c>
      <c r="D162" s="1">
        <f>SUM(D163:D167)</f>
        <v>100</v>
      </c>
      <c r="E162" s="1">
        <f>E164</f>
        <v>0</v>
      </c>
      <c r="F162" s="1">
        <f>F164</f>
        <v>0</v>
      </c>
      <c r="G162" s="12"/>
      <c r="H162" s="12"/>
      <c r="I162" s="40"/>
      <c r="J162" s="40"/>
    </row>
    <row r="163" spans="1:10" ht="15" customHeight="1" x14ac:dyDescent="0.25">
      <c r="A163" s="23" t="s">
        <v>7</v>
      </c>
      <c r="B163" s="24"/>
      <c r="C163" s="1">
        <f>SUM(D163:D163)</f>
        <v>0</v>
      </c>
      <c r="D163" s="1">
        <f>SUM(I163:I163)</f>
        <v>0</v>
      </c>
      <c r="E163" s="1">
        <v>0</v>
      </c>
      <c r="F163" s="1">
        <v>0</v>
      </c>
      <c r="G163" s="12"/>
      <c r="H163" s="12"/>
      <c r="I163" s="40"/>
      <c r="J163" s="40"/>
    </row>
    <row r="164" spans="1:10" ht="15" customHeight="1" x14ac:dyDescent="0.25">
      <c r="A164" s="33" t="s">
        <v>8</v>
      </c>
      <c r="B164" s="34"/>
      <c r="C164" s="1">
        <v>100</v>
      </c>
      <c r="D164" s="1">
        <v>100</v>
      </c>
      <c r="E164" s="1">
        <v>0</v>
      </c>
      <c r="F164" s="1">
        <v>0</v>
      </c>
      <c r="G164" s="12"/>
      <c r="H164" s="12"/>
      <c r="I164" s="40"/>
      <c r="J164" s="40"/>
    </row>
    <row r="165" spans="1:10" ht="15" customHeight="1" x14ac:dyDescent="0.25">
      <c r="A165" s="23" t="s">
        <v>9</v>
      </c>
      <c r="B165" s="35"/>
      <c r="C165" s="1">
        <f>SUM(D165:D165)</f>
        <v>0</v>
      </c>
      <c r="D165" s="1">
        <f t="shared" ref="D165" si="37">SUM(I165:I165)</f>
        <v>0</v>
      </c>
      <c r="E165" s="1">
        <v>0</v>
      </c>
      <c r="F165" s="1">
        <v>0</v>
      </c>
      <c r="G165" s="12"/>
      <c r="H165" s="12"/>
      <c r="I165" s="40"/>
      <c r="J165" s="40"/>
    </row>
    <row r="166" spans="1:10" ht="15" customHeight="1" x14ac:dyDescent="0.25">
      <c r="A166" s="23" t="s">
        <v>10</v>
      </c>
      <c r="B166" s="24"/>
      <c r="C166" s="1">
        <f>SUM(D166:D166)</f>
        <v>0</v>
      </c>
      <c r="D166" s="1">
        <f>SUM(I166:I166)</f>
        <v>0</v>
      </c>
      <c r="E166" s="1">
        <v>0</v>
      </c>
      <c r="F166" s="1">
        <v>0</v>
      </c>
      <c r="G166" s="12"/>
      <c r="H166" s="12"/>
      <c r="I166" s="40"/>
      <c r="J166" s="40"/>
    </row>
    <row r="167" spans="1:10" ht="15" customHeight="1" x14ac:dyDescent="0.25">
      <c r="A167" s="23" t="s">
        <v>11</v>
      </c>
      <c r="B167" s="24"/>
      <c r="C167" s="1">
        <f>SUM(D167:D167)</f>
        <v>0</v>
      </c>
      <c r="D167" s="1">
        <f t="shared" ref="D167" si="38">SUM(I167:I167)</f>
        <v>0</v>
      </c>
      <c r="E167" s="1">
        <v>0</v>
      </c>
      <c r="F167" s="1">
        <v>0</v>
      </c>
      <c r="G167" s="13"/>
      <c r="H167" s="13"/>
      <c r="I167" s="41"/>
      <c r="J167" s="41"/>
    </row>
    <row r="168" spans="1:10" ht="15" customHeight="1" x14ac:dyDescent="0.25">
      <c r="A168" s="7" t="s">
        <v>72</v>
      </c>
      <c r="B168" s="36" t="s">
        <v>75</v>
      </c>
      <c r="C168" s="37"/>
      <c r="D168" s="37"/>
      <c r="E168" s="37"/>
      <c r="F168" s="38"/>
      <c r="G168" s="11" t="s">
        <v>76</v>
      </c>
      <c r="H168" s="11" t="s">
        <v>64</v>
      </c>
      <c r="I168" s="39" t="s">
        <v>65</v>
      </c>
      <c r="J168" s="39" t="s">
        <v>66</v>
      </c>
    </row>
    <row r="169" spans="1:10" ht="15" customHeight="1" x14ac:dyDescent="0.25">
      <c r="A169" s="23" t="s">
        <v>6</v>
      </c>
      <c r="B169" s="24"/>
      <c r="C169" s="1">
        <f>C171</f>
        <v>100</v>
      </c>
      <c r="D169" s="1">
        <f>SUM(D170:D174)</f>
        <v>100</v>
      </c>
      <c r="E169" s="1">
        <f>E171</f>
        <v>0</v>
      </c>
      <c r="F169" s="1">
        <f>F171</f>
        <v>0</v>
      </c>
      <c r="G169" s="12"/>
      <c r="H169" s="12"/>
      <c r="I169" s="40"/>
      <c r="J169" s="40"/>
    </row>
    <row r="170" spans="1:10" ht="15" customHeight="1" x14ac:dyDescent="0.25">
      <c r="A170" s="23" t="s">
        <v>7</v>
      </c>
      <c r="B170" s="24"/>
      <c r="C170" s="1">
        <f>SUM(D170:D170)</f>
        <v>0</v>
      </c>
      <c r="D170" s="1">
        <f>SUM(I170:I170)</f>
        <v>0</v>
      </c>
      <c r="E170" s="1">
        <v>0</v>
      </c>
      <c r="F170" s="1">
        <v>0</v>
      </c>
      <c r="G170" s="12"/>
      <c r="H170" s="12"/>
      <c r="I170" s="40"/>
      <c r="J170" s="40"/>
    </row>
    <row r="171" spans="1:10" ht="15" customHeight="1" x14ac:dyDescent="0.25">
      <c r="A171" s="33" t="s">
        <v>8</v>
      </c>
      <c r="B171" s="34"/>
      <c r="C171" s="1">
        <v>100</v>
      </c>
      <c r="D171" s="1">
        <v>100</v>
      </c>
      <c r="E171" s="1">
        <v>0</v>
      </c>
      <c r="F171" s="1">
        <v>0</v>
      </c>
      <c r="G171" s="12"/>
      <c r="H171" s="12"/>
      <c r="I171" s="40"/>
      <c r="J171" s="40"/>
    </row>
    <row r="172" spans="1:10" ht="15" customHeight="1" x14ac:dyDescent="0.25">
      <c r="A172" s="23" t="s">
        <v>9</v>
      </c>
      <c r="B172" s="35"/>
      <c r="C172" s="1">
        <f>SUM(D172:D172)</f>
        <v>0</v>
      </c>
      <c r="D172" s="1">
        <f t="shared" ref="D172" si="39">SUM(I172:I172)</f>
        <v>0</v>
      </c>
      <c r="E172" s="1">
        <v>0</v>
      </c>
      <c r="F172" s="1">
        <v>0</v>
      </c>
      <c r="G172" s="12"/>
      <c r="H172" s="12"/>
      <c r="I172" s="40"/>
      <c r="J172" s="40"/>
    </row>
    <row r="173" spans="1:10" ht="15" customHeight="1" x14ac:dyDescent="0.25">
      <c r="A173" s="23" t="s">
        <v>10</v>
      </c>
      <c r="B173" s="24"/>
      <c r="C173" s="1">
        <f>SUM(D173:D173)</f>
        <v>0</v>
      </c>
      <c r="D173" s="1">
        <f>SUM(I173:I173)</f>
        <v>0</v>
      </c>
      <c r="E173" s="1">
        <v>0</v>
      </c>
      <c r="F173" s="1">
        <v>0</v>
      </c>
      <c r="G173" s="12"/>
      <c r="H173" s="12"/>
      <c r="I173" s="40"/>
      <c r="J173" s="40"/>
    </row>
    <row r="174" spans="1:10" ht="15" customHeight="1" x14ac:dyDescent="0.25">
      <c r="A174" s="23" t="s">
        <v>11</v>
      </c>
      <c r="B174" s="24"/>
      <c r="C174" s="1">
        <f>SUM(D174:D174)</f>
        <v>0</v>
      </c>
      <c r="D174" s="1">
        <f t="shared" ref="D174" si="40">SUM(I174:I174)</f>
        <v>0</v>
      </c>
      <c r="E174" s="1">
        <v>0</v>
      </c>
      <c r="F174" s="1">
        <v>0</v>
      </c>
      <c r="G174" s="13"/>
      <c r="H174" s="13"/>
      <c r="I174" s="41"/>
      <c r="J174" s="41"/>
    </row>
    <row r="175" spans="1:10" ht="30.75" customHeight="1" x14ac:dyDescent="0.25">
      <c r="A175" s="7" t="s">
        <v>74</v>
      </c>
      <c r="B175" s="36" t="s">
        <v>78</v>
      </c>
      <c r="C175" s="37"/>
      <c r="D175" s="37"/>
      <c r="E175" s="37"/>
      <c r="F175" s="38"/>
      <c r="G175" s="11" t="s">
        <v>2</v>
      </c>
      <c r="H175" s="11" t="s">
        <v>64</v>
      </c>
      <c r="I175" s="39" t="s">
        <v>65</v>
      </c>
      <c r="J175" s="39" t="s">
        <v>66</v>
      </c>
    </row>
    <row r="176" spans="1:10" ht="15" customHeight="1" x14ac:dyDescent="0.25">
      <c r="A176" s="23" t="s">
        <v>6</v>
      </c>
      <c r="B176" s="24"/>
      <c r="C176" s="1">
        <f>C178</f>
        <v>100</v>
      </c>
      <c r="D176" s="1">
        <f>SUM(D177:D181)</f>
        <v>100</v>
      </c>
      <c r="E176" s="1">
        <f>E178</f>
        <v>0</v>
      </c>
      <c r="F176" s="1">
        <f>F178</f>
        <v>0</v>
      </c>
      <c r="G176" s="12"/>
      <c r="H176" s="12"/>
      <c r="I176" s="40"/>
      <c r="J176" s="40"/>
    </row>
    <row r="177" spans="1:10" ht="15" customHeight="1" x14ac:dyDescent="0.25">
      <c r="A177" s="23" t="s">
        <v>7</v>
      </c>
      <c r="B177" s="24"/>
      <c r="C177" s="1">
        <f>SUM(D177:D177)</f>
        <v>0</v>
      </c>
      <c r="D177" s="1">
        <f>SUM(I177:I177)</f>
        <v>0</v>
      </c>
      <c r="E177" s="1">
        <v>0</v>
      </c>
      <c r="F177" s="1">
        <v>0</v>
      </c>
      <c r="G177" s="12"/>
      <c r="H177" s="12"/>
      <c r="I177" s="40"/>
      <c r="J177" s="40"/>
    </row>
    <row r="178" spans="1:10" ht="15" customHeight="1" x14ac:dyDescent="0.25">
      <c r="A178" s="33" t="s">
        <v>8</v>
      </c>
      <c r="B178" s="34"/>
      <c r="C178" s="1">
        <v>100</v>
      </c>
      <c r="D178" s="1">
        <v>100</v>
      </c>
      <c r="E178" s="1">
        <v>0</v>
      </c>
      <c r="F178" s="1">
        <v>0</v>
      </c>
      <c r="G178" s="12"/>
      <c r="H178" s="12"/>
      <c r="I178" s="40"/>
      <c r="J178" s="40"/>
    </row>
    <row r="179" spans="1:10" ht="15" customHeight="1" x14ac:dyDescent="0.25">
      <c r="A179" s="23" t="s">
        <v>9</v>
      </c>
      <c r="B179" s="35"/>
      <c r="C179" s="1">
        <f>SUM(D179:D179)</f>
        <v>0</v>
      </c>
      <c r="D179" s="1">
        <f t="shared" ref="D179" si="41">SUM(I179:I179)</f>
        <v>0</v>
      </c>
      <c r="E179" s="1">
        <v>0</v>
      </c>
      <c r="F179" s="1">
        <v>0</v>
      </c>
      <c r="G179" s="12"/>
      <c r="H179" s="12"/>
      <c r="I179" s="40"/>
      <c r="J179" s="40"/>
    </row>
    <row r="180" spans="1:10" ht="15" customHeight="1" x14ac:dyDescent="0.25">
      <c r="A180" s="23" t="s">
        <v>10</v>
      </c>
      <c r="B180" s="24"/>
      <c r="C180" s="1">
        <f>SUM(D180:D180)</f>
        <v>0</v>
      </c>
      <c r="D180" s="1">
        <f>SUM(I180:I180)</f>
        <v>0</v>
      </c>
      <c r="E180" s="1">
        <v>0</v>
      </c>
      <c r="F180" s="1">
        <v>0</v>
      </c>
      <c r="G180" s="12"/>
      <c r="H180" s="12"/>
      <c r="I180" s="40"/>
      <c r="J180" s="40"/>
    </row>
    <row r="181" spans="1:10" ht="15" customHeight="1" x14ac:dyDescent="0.25">
      <c r="A181" s="23" t="s">
        <v>11</v>
      </c>
      <c r="B181" s="24"/>
      <c r="C181" s="1">
        <f>SUM(D181:D181)</f>
        <v>0</v>
      </c>
      <c r="D181" s="1">
        <f t="shared" ref="D181" si="42">SUM(I181:I181)</f>
        <v>0</v>
      </c>
      <c r="E181" s="1">
        <v>0</v>
      </c>
      <c r="F181" s="1">
        <v>0</v>
      </c>
      <c r="G181" s="13"/>
      <c r="H181" s="13"/>
      <c r="I181" s="41"/>
      <c r="J181" s="41"/>
    </row>
    <row r="182" spans="1:10" ht="26.25" customHeight="1" x14ac:dyDescent="0.25">
      <c r="A182" s="7" t="s">
        <v>77</v>
      </c>
      <c r="B182" s="36" t="s">
        <v>79</v>
      </c>
      <c r="C182" s="37"/>
      <c r="D182" s="37"/>
      <c r="E182" s="37"/>
      <c r="F182" s="38"/>
      <c r="G182" s="11" t="s">
        <v>76</v>
      </c>
      <c r="H182" s="11" t="s">
        <v>64</v>
      </c>
      <c r="I182" s="39" t="s">
        <v>65</v>
      </c>
      <c r="J182" s="39" t="s">
        <v>66</v>
      </c>
    </row>
    <row r="183" spans="1:10" ht="15" customHeight="1" x14ac:dyDescent="0.25">
      <c r="A183" s="23" t="s">
        <v>6</v>
      </c>
      <c r="B183" s="24"/>
      <c r="C183" s="1">
        <f>C185</f>
        <v>100</v>
      </c>
      <c r="D183" s="1">
        <f>SUM(D184:D188)</f>
        <v>100</v>
      </c>
      <c r="E183" s="1">
        <f>E185</f>
        <v>0</v>
      </c>
      <c r="F183" s="1">
        <f>F185</f>
        <v>0</v>
      </c>
      <c r="G183" s="12"/>
      <c r="H183" s="12"/>
      <c r="I183" s="40"/>
      <c r="J183" s="40"/>
    </row>
    <row r="184" spans="1:10" ht="15" customHeight="1" x14ac:dyDescent="0.25">
      <c r="A184" s="23" t="s">
        <v>7</v>
      </c>
      <c r="B184" s="24"/>
      <c r="C184" s="1">
        <f>SUM(D184:D184)</f>
        <v>0</v>
      </c>
      <c r="D184" s="1">
        <f>SUM(I184:I184)</f>
        <v>0</v>
      </c>
      <c r="E184" s="1">
        <v>0</v>
      </c>
      <c r="F184" s="1">
        <v>0</v>
      </c>
      <c r="G184" s="12"/>
      <c r="H184" s="12"/>
      <c r="I184" s="40"/>
      <c r="J184" s="40"/>
    </row>
    <row r="185" spans="1:10" ht="15" customHeight="1" x14ac:dyDescent="0.25">
      <c r="A185" s="33" t="s">
        <v>8</v>
      </c>
      <c r="B185" s="34"/>
      <c r="C185" s="1">
        <v>100</v>
      </c>
      <c r="D185" s="1">
        <v>100</v>
      </c>
      <c r="E185" s="1">
        <v>0</v>
      </c>
      <c r="F185" s="1">
        <v>0</v>
      </c>
      <c r="G185" s="12"/>
      <c r="H185" s="12"/>
      <c r="I185" s="40"/>
      <c r="J185" s="40"/>
    </row>
    <row r="186" spans="1:10" ht="15" customHeight="1" x14ac:dyDescent="0.25">
      <c r="A186" s="23" t="s">
        <v>9</v>
      </c>
      <c r="B186" s="35"/>
      <c r="C186" s="1">
        <f>SUM(D186:D186)</f>
        <v>0</v>
      </c>
      <c r="D186" s="1">
        <f t="shared" ref="D186" si="43">SUM(I186:I186)</f>
        <v>0</v>
      </c>
      <c r="E186" s="1">
        <v>0</v>
      </c>
      <c r="F186" s="1">
        <v>0</v>
      </c>
      <c r="G186" s="12"/>
      <c r="H186" s="12"/>
      <c r="I186" s="40"/>
      <c r="J186" s="40"/>
    </row>
    <row r="187" spans="1:10" ht="15" customHeight="1" x14ac:dyDescent="0.25">
      <c r="A187" s="23" t="s">
        <v>10</v>
      </c>
      <c r="B187" s="24"/>
      <c r="C187" s="1">
        <f>SUM(D187:D187)</f>
        <v>0</v>
      </c>
      <c r="D187" s="1">
        <f>SUM(I187:I187)</f>
        <v>0</v>
      </c>
      <c r="E187" s="1">
        <v>0</v>
      </c>
      <c r="F187" s="1">
        <v>0</v>
      </c>
      <c r="G187" s="12"/>
      <c r="H187" s="12"/>
      <c r="I187" s="40"/>
      <c r="J187" s="40"/>
    </row>
    <row r="188" spans="1:10" ht="15" customHeight="1" x14ac:dyDescent="0.25">
      <c r="A188" s="23" t="s">
        <v>11</v>
      </c>
      <c r="B188" s="24"/>
      <c r="C188" s="1">
        <f>SUM(D188:D188)</f>
        <v>0</v>
      </c>
      <c r="D188" s="1">
        <f t="shared" ref="D188" si="44">SUM(I188:I188)</f>
        <v>0</v>
      </c>
      <c r="E188" s="1">
        <v>0</v>
      </c>
      <c r="F188" s="1">
        <v>0</v>
      </c>
      <c r="G188" s="13"/>
      <c r="H188" s="13"/>
      <c r="I188" s="41"/>
      <c r="J188" s="41"/>
    </row>
    <row r="189" spans="1:10" ht="15" customHeight="1" x14ac:dyDescent="0.25">
      <c r="A189" s="6" t="s">
        <v>80</v>
      </c>
      <c r="B189" s="42" t="s">
        <v>81</v>
      </c>
      <c r="C189" s="43"/>
      <c r="D189" s="43"/>
      <c r="E189" s="43"/>
      <c r="F189" s="44"/>
      <c r="G189" s="11" t="s">
        <v>2</v>
      </c>
      <c r="H189" s="11" t="s">
        <v>82</v>
      </c>
      <c r="I189" s="17" t="s">
        <v>4</v>
      </c>
      <c r="J189" s="20" t="s">
        <v>5</v>
      </c>
    </row>
    <row r="190" spans="1:10" ht="15" customHeight="1" x14ac:dyDescent="0.25">
      <c r="A190" s="23" t="s">
        <v>6</v>
      </c>
      <c r="B190" s="24"/>
      <c r="C190" s="1">
        <f>C192</f>
        <v>553.93600000000004</v>
      </c>
      <c r="D190" s="1">
        <f>SUM(D191:D195)</f>
        <v>553.93600000000004</v>
      </c>
      <c r="E190" s="1">
        <f>E192</f>
        <v>0</v>
      </c>
      <c r="F190" s="1">
        <f>F192</f>
        <v>0</v>
      </c>
      <c r="G190" s="12"/>
      <c r="H190" s="12"/>
      <c r="I190" s="18"/>
      <c r="J190" s="21"/>
    </row>
    <row r="191" spans="1:10" ht="15" customHeight="1" x14ac:dyDescent="0.25">
      <c r="A191" s="23" t="s">
        <v>7</v>
      </c>
      <c r="B191" s="24"/>
      <c r="C191" s="1">
        <f>SUM(D191:D191)</f>
        <v>0</v>
      </c>
      <c r="D191" s="1">
        <f>SUM(I191:I191)</f>
        <v>0</v>
      </c>
      <c r="E191" s="1">
        <v>0</v>
      </c>
      <c r="F191" s="1">
        <v>0</v>
      </c>
      <c r="G191" s="12"/>
      <c r="H191" s="12"/>
      <c r="I191" s="18"/>
      <c r="J191" s="21"/>
    </row>
    <row r="192" spans="1:10" ht="15" customHeight="1" x14ac:dyDescent="0.25">
      <c r="A192" s="33" t="s">
        <v>8</v>
      </c>
      <c r="B192" s="34"/>
      <c r="C192" s="1">
        <f>D192+E192+F192</f>
        <v>553.93600000000004</v>
      </c>
      <c r="D192" s="1">
        <f>D199+D206+D213+D220</f>
        <v>553.93600000000004</v>
      </c>
      <c r="E192" s="1">
        <f>E199+E206+E220</f>
        <v>0</v>
      </c>
      <c r="F192" s="1">
        <f>+F199+F206+F220</f>
        <v>0</v>
      </c>
      <c r="G192" s="12"/>
      <c r="H192" s="12"/>
      <c r="I192" s="18"/>
      <c r="J192" s="21"/>
    </row>
    <row r="193" spans="1:10" ht="15" customHeight="1" x14ac:dyDescent="0.25">
      <c r="A193" s="23" t="s">
        <v>9</v>
      </c>
      <c r="B193" s="35"/>
      <c r="C193" s="1">
        <f>SUM(D193:D193)</f>
        <v>0</v>
      </c>
      <c r="D193" s="1">
        <v>0</v>
      </c>
      <c r="E193" s="1">
        <v>0</v>
      </c>
      <c r="F193" s="1">
        <v>0</v>
      </c>
      <c r="G193" s="12"/>
      <c r="H193" s="12"/>
      <c r="I193" s="18"/>
      <c r="J193" s="21"/>
    </row>
    <row r="194" spans="1:10" ht="15" customHeight="1" x14ac:dyDescent="0.25">
      <c r="A194" s="23" t="s">
        <v>10</v>
      </c>
      <c r="B194" s="24"/>
      <c r="C194" s="1">
        <f>SUM(D194:D194)</f>
        <v>0</v>
      </c>
      <c r="D194" s="1">
        <f>SUM(I194:I194)</f>
        <v>0</v>
      </c>
      <c r="E194" s="1">
        <v>0</v>
      </c>
      <c r="F194" s="1">
        <v>0</v>
      </c>
      <c r="G194" s="12"/>
      <c r="H194" s="12"/>
      <c r="I194" s="18"/>
      <c r="J194" s="21"/>
    </row>
    <row r="195" spans="1:10" ht="15" customHeight="1" x14ac:dyDescent="0.25">
      <c r="A195" s="23" t="s">
        <v>11</v>
      </c>
      <c r="B195" s="24"/>
      <c r="C195" s="1">
        <f>SUM(D195:D195)</f>
        <v>0</v>
      </c>
      <c r="D195" s="1">
        <f t="shared" ref="D195" si="45">SUM(I195:I195)</f>
        <v>0</v>
      </c>
      <c r="E195" s="1">
        <v>0</v>
      </c>
      <c r="F195" s="1">
        <v>0</v>
      </c>
      <c r="G195" s="13"/>
      <c r="H195" s="13"/>
      <c r="I195" s="19"/>
      <c r="J195" s="22"/>
    </row>
    <row r="196" spans="1:10" ht="15" customHeight="1" x14ac:dyDescent="0.25">
      <c r="A196" s="1" t="s">
        <v>83</v>
      </c>
      <c r="B196" s="30" t="s">
        <v>84</v>
      </c>
      <c r="C196" s="31"/>
      <c r="D196" s="31"/>
      <c r="E196" s="31"/>
      <c r="F196" s="32"/>
      <c r="G196" s="11" t="s">
        <v>2</v>
      </c>
      <c r="H196" s="11"/>
      <c r="I196" s="39"/>
      <c r="J196" s="39"/>
    </row>
    <row r="197" spans="1:10" ht="15" customHeight="1" x14ac:dyDescent="0.25">
      <c r="A197" s="23" t="s">
        <v>6</v>
      </c>
      <c r="B197" s="24"/>
      <c r="C197" s="1">
        <f>C199</f>
        <v>0</v>
      </c>
      <c r="D197" s="1">
        <f>SUM(D198:D202)</f>
        <v>0</v>
      </c>
      <c r="E197" s="1">
        <f>E199</f>
        <v>0</v>
      </c>
      <c r="F197" s="1">
        <f>F199</f>
        <v>0</v>
      </c>
      <c r="G197" s="12"/>
      <c r="H197" s="12"/>
      <c r="I197" s="40"/>
      <c r="J197" s="40"/>
    </row>
    <row r="198" spans="1:10" ht="15" customHeight="1" x14ac:dyDescent="0.25">
      <c r="A198" s="23" t="s">
        <v>7</v>
      </c>
      <c r="B198" s="24"/>
      <c r="C198" s="1">
        <f>SUM(D198:D198)</f>
        <v>0</v>
      </c>
      <c r="D198" s="1">
        <f>SUM(I198:I198)</f>
        <v>0</v>
      </c>
      <c r="E198" s="1">
        <v>0</v>
      </c>
      <c r="F198" s="1">
        <v>0</v>
      </c>
      <c r="G198" s="12"/>
      <c r="H198" s="12"/>
      <c r="I198" s="40"/>
      <c r="J198" s="40"/>
    </row>
    <row r="199" spans="1:10" ht="15" customHeight="1" x14ac:dyDescent="0.25">
      <c r="A199" s="33" t="s">
        <v>8</v>
      </c>
      <c r="B199" s="34"/>
      <c r="C199" s="1">
        <v>0</v>
      </c>
      <c r="D199" s="1">
        <v>0</v>
      </c>
      <c r="E199" s="1">
        <v>0</v>
      </c>
      <c r="F199" s="1">
        <v>0</v>
      </c>
      <c r="G199" s="12"/>
      <c r="H199" s="12"/>
      <c r="I199" s="40"/>
      <c r="J199" s="40"/>
    </row>
    <row r="200" spans="1:10" ht="15" customHeight="1" x14ac:dyDescent="0.25">
      <c r="A200" s="23" t="s">
        <v>9</v>
      </c>
      <c r="B200" s="35"/>
      <c r="C200" s="1">
        <f>SUM(D200:D200)</f>
        <v>0</v>
      </c>
      <c r="D200" s="1">
        <f t="shared" ref="D200" si="46">SUM(I200:I200)</f>
        <v>0</v>
      </c>
      <c r="E200" s="1">
        <v>0</v>
      </c>
      <c r="F200" s="1">
        <v>0</v>
      </c>
      <c r="G200" s="12"/>
      <c r="H200" s="12"/>
      <c r="I200" s="40"/>
      <c r="J200" s="40"/>
    </row>
    <row r="201" spans="1:10" ht="15" customHeight="1" x14ac:dyDescent="0.25">
      <c r="A201" s="23" t="s">
        <v>10</v>
      </c>
      <c r="B201" s="24"/>
      <c r="C201" s="1">
        <f>SUM(D201:D201)</f>
        <v>0</v>
      </c>
      <c r="D201" s="1">
        <f>SUM(I201:I201)</f>
        <v>0</v>
      </c>
      <c r="E201" s="1">
        <v>0</v>
      </c>
      <c r="F201" s="1">
        <v>0</v>
      </c>
      <c r="G201" s="12"/>
      <c r="H201" s="12"/>
      <c r="I201" s="40"/>
      <c r="J201" s="40"/>
    </row>
    <row r="202" spans="1:10" ht="15" customHeight="1" x14ac:dyDescent="0.25">
      <c r="A202" s="23" t="s">
        <v>11</v>
      </c>
      <c r="B202" s="24"/>
      <c r="C202" s="1">
        <f>SUM(D202:D202)</f>
        <v>0</v>
      </c>
      <c r="D202" s="1">
        <f t="shared" ref="D202" si="47">SUM(I202:I202)</f>
        <v>0</v>
      </c>
      <c r="E202" s="1">
        <v>0</v>
      </c>
      <c r="F202" s="1">
        <v>0</v>
      </c>
      <c r="G202" s="13"/>
      <c r="H202" s="13"/>
      <c r="I202" s="41"/>
      <c r="J202" s="41"/>
    </row>
    <row r="203" spans="1:10" ht="34.5" customHeight="1" x14ac:dyDescent="0.25">
      <c r="A203" s="1" t="s">
        <v>85</v>
      </c>
      <c r="B203" s="30" t="s">
        <v>86</v>
      </c>
      <c r="C203" s="31"/>
      <c r="D203" s="31"/>
      <c r="E203" s="31"/>
      <c r="F203" s="32"/>
      <c r="G203" s="11" t="s">
        <v>2</v>
      </c>
      <c r="H203" s="11"/>
      <c r="I203" s="39"/>
      <c r="J203" s="39"/>
    </row>
    <row r="204" spans="1:10" ht="15" customHeight="1" x14ac:dyDescent="0.25">
      <c r="A204" s="23" t="s">
        <v>6</v>
      </c>
      <c r="B204" s="24"/>
      <c r="C204" s="1">
        <f>C206</f>
        <v>0</v>
      </c>
      <c r="D204" s="1">
        <f>SUM(D205:D209)</f>
        <v>0</v>
      </c>
      <c r="E204" s="1">
        <f>E206</f>
        <v>0</v>
      </c>
      <c r="F204" s="1">
        <f>F206</f>
        <v>0</v>
      </c>
      <c r="G204" s="12"/>
      <c r="H204" s="12"/>
      <c r="I204" s="40"/>
      <c r="J204" s="40"/>
    </row>
    <row r="205" spans="1:10" ht="15" customHeight="1" x14ac:dyDescent="0.25">
      <c r="A205" s="23" t="s">
        <v>7</v>
      </c>
      <c r="B205" s="24"/>
      <c r="C205" s="1">
        <f>SUM(D205:D205)</f>
        <v>0</v>
      </c>
      <c r="D205" s="1">
        <f>SUM(I205:I205)</f>
        <v>0</v>
      </c>
      <c r="E205" s="1">
        <v>0</v>
      </c>
      <c r="F205" s="1">
        <v>0</v>
      </c>
      <c r="G205" s="12"/>
      <c r="H205" s="12"/>
      <c r="I205" s="40"/>
      <c r="J205" s="40"/>
    </row>
    <row r="206" spans="1:10" ht="15" customHeight="1" x14ac:dyDescent="0.25">
      <c r="A206" s="33" t="s">
        <v>8</v>
      </c>
      <c r="B206" s="34"/>
      <c r="C206" s="1">
        <v>0</v>
      </c>
      <c r="D206" s="1">
        <v>0</v>
      </c>
      <c r="E206" s="1">
        <v>0</v>
      </c>
      <c r="F206" s="1">
        <v>0</v>
      </c>
      <c r="G206" s="12"/>
      <c r="H206" s="12"/>
      <c r="I206" s="40"/>
      <c r="J206" s="40"/>
    </row>
    <row r="207" spans="1:10" ht="15" customHeight="1" x14ac:dyDescent="0.25">
      <c r="A207" s="23" t="s">
        <v>9</v>
      </c>
      <c r="B207" s="35"/>
      <c r="C207" s="1">
        <f>SUM(D207:D207)</f>
        <v>0</v>
      </c>
      <c r="D207" s="1">
        <f t="shared" ref="D207" si="48">SUM(I207:I207)</f>
        <v>0</v>
      </c>
      <c r="E207" s="1">
        <v>0</v>
      </c>
      <c r="F207" s="1">
        <v>0</v>
      </c>
      <c r="G207" s="12"/>
      <c r="H207" s="12"/>
      <c r="I207" s="40"/>
      <c r="J207" s="40"/>
    </row>
    <row r="208" spans="1:10" ht="15" customHeight="1" x14ac:dyDescent="0.25">
      <c r="A208" s="23" t="s">
        <v>10</v>
      </c>
      <c r="B208" s="24"/>
      <c r="C208" s="1">
        <f>SUM(D208:D208)</f>
        <v>0</v>
      </c>
      <c r="D208" s="1">
        <f>SUM(I208:I208)</f>
        <v>0</v>
      </c>
      <c r="E208" s="1">
        <v>0</v>
      </c>
      <c r="F208" s="1">
        <v>0</v>
      </c>
      <c r="G208" s="12"/>
      <c r="H208" s="12"/>
      <c r="I208" s="40"/>
      <c r="J208" s="40"/>
    </row>
    <row r="209" spans="1:10" ht="15" customHeight="1" x14ac:dyDescent="0.25">
      <c r="A209" s="23" t="s">
        <v>11</v>
      </c>
      <c r="B209" s="24"/>
      <c r="C209" s="1">
        <f>SUM(D209:D209)</f>
        <v>0</v>
      </c>
      <c r="D209" s="1">
        <f t="shared" ref="D209" si="49">SUM(I209:I209)</f>
        <v>0</v>
      </c>
      <c r="E209" s="1">
        <v>0</v>
      </c>
      <c r="F209" s="1">
        <v>0</v>
      </c>
      <c r="G209" s="13"/>
      <c r="H209" s="13"/>
      <c r="I209" s="41"/>
      <c r="J209" s="41"/>
    </row>
    <row r="210" spans="1:10" ht="15" customHeight="1" x14ac:dyDescent="0.25">
      <c r="A210" s="1" t="s">
        <v>87</v>
      </c>
      <c r="B210" s="30" t="s">
        <v>88</v>
      </c>
      <c r="C210" s="31"/>
      <c r="D210" s="31"/>
      <c r="E210" s="31"/>
      <c r="F210" s="32"/>
      <c r="G210" s="11" t="s">
        <v>2</v>
      </c>
      <c r="H210" s="11"/>
      <c r="I210" s="39"/>
      <c r="J210" s="39"/>
    </row>
    <row r="211" spans="1:10" ht="15" customHeight="1" x14ac:dyDescent="0.25">
      <c r="A211" s="23" t="s">
        <v>6</v>
      </c>
      <c r="B211" s="24"/>
      <c r="C211" s="1">
        <f>C213</f>
        <v>330</v>
      </c>
      <c r="D211" s="1">
        <v>330</v>
      </c>
      <c r="E211" s="1">
        <f>E213</f>
        <v>0</v>
      </c>
      <c r="F211" s="1">
        <f>F213</f>
        <v>0</v>
      </c>
      <c r="G211" s="12"/>
      <c r="H211" s="12"/>
      <c r="I211" s="40"/>
      <c r="J211" s="40"/>
    </row>
    <row r="212" spans="1:10" ht="15" customHeight="1" x14ac:dyDescent="0.25">
      <c r="A212" s="23" t="s">
        <v>7</v>
      </c>
      <c r="B212" s="24"/>
      <c r="C212" s="1">
        <f>SUM(D212:D212)</f>
        <v>0</v>
      </c>
      <c r="D212" s="1">
        <f>SUM(I212:I212)</f>
        <v>0</v>
      </c>
      <c r="E212" s="1">
        <v>0</v>
      </c>
      <c r="F212" s="1">
        <v>0</v>
      </c>
      <c r="G212" s="12"/>
      <c r="H212" s="12"/>
      <c r="I212" s="40"/>
      <c r="J212" s="40"/>
    </row>
    <row r="213" spans="1:10" ht="15" customHeight="1" x14ac:dyDescent="0.25">
      <c r="A213" s="33" t="s">
        <v>8</v>
      </c>
      <c r="B213" s="34"/>
      <c r="C213" s="1">
        <v>330</v>
      </c>
      <c r="D213" s="1">
        <v>330</v>
      </c>
      <c r="E213" s="1">
        <v>0</v>
      </c>
      <c r="F213" s="1">
        <v>0</v>
      </c>
      <c r="G213" s="12"/>
      <c r="H213" s="12"/>
      <c r="I213" s="40"/>
      <c r="J213" s="40"/>
    </row>
    <row r="214" spans="1:10" ht="15" customHeight="1" x14ac:dyDescent="0.25">
      <c r="A214" s="23" t="s">
        <v>9</v>
      </c>
      <c r="B214" s="35"/>
      <c r="C214" s="1">
        <f>SUM(D214:D214)</f>
        <v>0</v>
      </c>
      <c r="D214" s="1">
        <f t="shared" ref="D214" si="50">SUM(I214:I214)</f>
        <v>0</v>
      </c>
      <c r="E214" s="1">
        <v>0</v>
      </c>
      <c r="F214" s="1">
        <v>0</v>
      </c>
      <c r="G214" s="12"/>
      <c r="H214" s="12"/>
      <c r="I214" s="40"/>
      <c r="J214" s="40"/>
    </row>
    <row r="215" spans="1:10" ht="15" customHeight="1" x14ac:dyDescent="0.25">
      <c r="A215" s="23" t="s">
        <v>10</v>
      </c>
      <c r="B215" s="24"/>
      <c r="C215" s="1">
        <f>SUM(D215:D215)</f>
        <v>0</v>
      </c>
      <c r="D215" s="1">
        <f>SUM(I215:I215)</f>
        <v>0</v>
      </c>
      <c r="E215" s="1">
        <v>0</v>
      </c>
      <c r="F215" s="1">
        <v>0</v>
      </c>
      <c r="G215" s="12"/>
      <c r="H215" s="12"/>
      <c r="I215" s="40"/>
      <c r="J215" s="40"/>
    </row>
    <row r="216" spans="1:10" ht="15" customHeight="1" x14ac:dyDescent="0.25">
      <c r="A216" s="23" t="s">
        <v>11</v>
      </c>
      <c r="B216" s="24"/>
      <c r="C216" s="1">
        <f>SUM(D216:D216)</f>
        <v>0</v>
      </c>
      <c r="D216" s="1">
        <f t="shared" ref="D216" si="51">SUM(I216:I216)</f>
        <v>0</v>
      </c>
      <c r="E216" s="1">
        <v>0</v>
      </c>
      <c r="F216" s="1">
        <v>0</v>
      </c>
      <c r="G216" s="13"/>
      <c r="H216" s="13"/>
      <c r="I216" s="41"/>
      <c r="J216" s="41"/>
    </row>
    <row r="217" spans="1:10" ht="35.25" customHeight="1" x14ac:dyDescent="0.25">
      <c r="A217" s="1" t="s">
        <v>120</v>
      </c>
      <c r="B217" s="30" t="s">
        <v>121</v>
      </c>
      <c r="C217" s="31"/>
      <c r="D217" s="31"/>
      <c r="E217" s="31"/>
      <c r="F217" s="32"/>
      <c r="G217" s="11" t="s">
        <v>2</v>
      </c>
      <c r="H217" s="11"/>
      <c r="I217" s="39" t="s">
        <v>122</v>
      </c>
      <c r="J217" s="39" t="s">
        <v>123</v>
      </c>
    </row>
    <row r="218" spans="1:10" ht="15" customHeight="1" x14ac:dyDescent="0.25">
      <c r="A218" s="23" t="s">
        <v>6</v>
      </c>
      <c r="B218" s="24"/>
      <c r="C218" s="1">
        <f>C220</f>
        <v>223.93600000000001</v>
      </c>
      <c r="D218" s="1">
        <f>SUM(D219:D223)</f>
        <v>223.93600000000001</v>
      </c>
      <c r="E218" s="1">
        <f>E220</f>
        <v>0</v>
      </c>
      <c r="F218" s="1">
        <f>F220</f>
        <v>0</v>
      </c>
      <c r="G218" s="12"/>
      <c r="H218" s="12"/>
      <c r="I218" s="40"/>
      <c r="J218" s="40"/>
    </row>
    <row r="219" spans="1:10" ht="15" customHeight="1" x14ac:dyDescent="0.25">
      <c r="A219" s="23" t="s">
        <v>7</v>
      </c>
      <c r="B219" s="24"/>
      <c r="C219" s="1">
        <f>SUM(D219:D219)</f>
        <v>0</v>
      </c>
      <c r="D219" s="1">
        <f>SUM(I219:I219)</f>
        <v>0</v>
      </c>
      <c r="E219" s="1">
        <v>0</v>
      </c>
      <c r="F219" s="1">
        <v>0</v>
      </c>
      <c r="G219" s="12"/>
      <c r="H219" s="12"/>
      <c r="I219" s="40"/>
      <c r="J219" s="40"/>
    </row>
    <row r="220" spans="1:10" ht="15" customHeight="1" x14ac:dyDescent="0.25">
      <c r="A220" s="33" t="s">
        <v>8</v>
      </c>
      <c r="B220" s="34"/>
      <c r="C220" s="1">
        <f>D220</f>
        <v>223.93600000000001</v>
      </c>
      <c r="D220" s="1">
        <v>223.93600000000001</v>
      </c>
      <c r="E220" s="1">
        <v>0</v>
      </c>
      <c r="F220" s="1">
        <v>0</v>
      </c>
      <c r="G220" s="12"/>
      <c r="H220" s="12"/>
      <c r="I220" s="40"/>
      <c r="J220" s="40"/>
    </row>
    <row r="221" spans="1:10" ht="15" customHeight="1" x14ac:dyDescent="0.25">
      <c r="A221" s="23" t="s">
        <v>9</v>
      </c>
      <c r="B221" s="35"/>
      <c r="C221" s="1">
        <f>SUM(D221:D221)</f>
        <v>0</v>
      </c>
      <c r="D221" s="1">
        <f t="shared" ref="D221" si="52">SUM(I221:I221)</f>
        <v>0</v>
      </c>
      <c r="E221" s="1">
        <v>0</v>
      </c>
      <c r="F221" s="1">
        <v>0</v>
      </c>
      <c r="G221" s="12"/>
      <c r="H221" s="12"/>
      <c r="I221" s="40"/>
      <c r="J221" s="40"/>
    </row>
    <row r="222" spans="1:10" ht="15" customHeight="1" x14ac:dyDescent="0.25">
      <c r="A222" s="23" t="s">
        <v>10</v>
      </c>
      <c r="B222" s="24"/>
      <c r="C222" s="1">
        <f>SUM(D222:D222)</f>
        <v>0</v>
      </c>
      <c r="D222" s="1">
        <f>SUM(I222:I222)</f>
        <v>0</v>
      </c>
      <c r="E222" s="1">
        <v>0</v>
      </c>
      <c r="F222" s="1">
        <v>0</v>
      </c>
      <c r="G222" s="12"/>
      <c r="H222" s="12"/>
      <c r="I222" s="40"/>
      <c r="J222" s="40"/>
    </row>
    <row r="223" spans="1:10" ht="15" customHeight="1" x14ac:dyDescent="0.25">
      <c r="A223" s="23" t="s">
        <v>11</v>
      </c>
      <c r="B223" s="24"/>
      <c r="C223" s="1">
        <f>SUM(D223:D223)</f>
        <v>0</v>
      </c>
      <c r="D223" s="1">
        <f t="shared" ref="D223" si="53">SUM(I223:I223)</f>
        <v>0</v>
      </c>
      <c r="E223" s="1">
        <v>0</v>
      </c>
      <c r="F223" s="1">
        <v>0</v>
      </c>
      <c r="G223" s="13"/>
      <c r="H223" s="13"/>
      <c r="I223" s="41"/>
      <c r="J223" s="41"/>
    </row>
    <row r="224" spans="1:10" ht="30" customHeight="1" x14ac:dyDescent="0.25">
      <c r="A224" s="6" t="s">
        <v>89</v>
      </c>
      <c r="B224" s="42" t="s">
        <v>90</v>
      </c>
      <c r="C224" s="43"/>
      <c r="D224" s="43"/>
      <c r="E224" s="43"/>
      <c r="F224" s="44"/>
      <c r="G224" s="11" t="s">
        <v>76</v>
      </c>
      <c r="H224" s="11" t="s">
        <v>91</v>
      </c>
      <c r="I224" s="17" t="s">
        <v>4</v>
      </c>
      <c r="J224" s="20" t="s">
        <v>5</v>
      </c>
    </row>
    <row r="225" spans="1:10" ht="15" customHeight="1" x14ac:dyDescent="0.25">
      <c r="A225" s="23" t="s">
        <v>6</v>
      </c>
      <c r="B225" s="24"/>
      <c r="C225" s="1">
        <f>C227</f>
        <v>12800</v>
      </c>
      <c r="D225" s="1">
        <f>SUM(D226:D230)</f>
        <v>4400</v>
      </c>
      <c r="E225" s="1">
        <f>E227</f>
        <v>4400</v>
      </c>
      <c r="F225" s="1">
        <f>F227</f>
        <v>4000</v>
      </c>
      <c r="G225" s="12"/>
      <c r="H225" s="12"/>
      <c r="I225" s="18"/>
      <c r="J225" s="21"/>
    </row>
    <row r="226" spans="1:10" ht="15" customHeight="1" x14ac:dyDescent="0.25">
      <c r="A226" s="23" t="s">
        <v>7</v>
      </c>
      <c r="B226" s="24"/>
      <c r="C226" s="1">
        <f>SUM(D226:D226)</f>
        <v>0</v>
      </c>
      <c r="D226" s="1">
        <f>SUM(I226:I226)</f>
        <v>0</v>
      </c>
      <c r="E226" s="1">
        <v>0</v>
      </c>
      <c r="F226" s="1">
        <v>0</v>
      </c>
      <c r="G226" s="12"/>
      <c r="H226" s="12"/>
      <c r="I226" s="18"/>
      <c r="J226" s="21"/>
    </row>
    <row r="227" spans="1:10" ht="15" customHeight="1" x14ac:dyDescent="0.25">
      <c r="A227" s="33" t="s">
        <v>8</v>
      </c>
      <c r="B227" s="34"/>
      <c r="C227" s="1">
        <f>D227+E227+F227</f>
        <v>12800</v>
      </c>
      <c r="D227" s="1">
        <f>D234+D241+D248+D255+D262+D269+D276</f>
        <v>4400</v>
      </c>
      <c r="E227" s="1">
        <f>E234+E241+E248+E255+E262+E269+E276</f>
        <v>4400</v>
      </c>
      <c r="F227" s="1">
        <f>F234+F241+F248+F255+F262+F269+F276</f>
        <v>4000</v>
      </c>
      <c r="G227" s="12"/>
      <c r="H227" s="12"/>
      <c r="I227" s="18"/>
      <c r="J227" s="21"/>
    </row>
    <row r="228" spans="1:10" ht="15" customHeight="1" x14ac:dyDescent="0.25">
      <c r="A228" s="23" t="s">
        <v>9</v>
      </c>
      <c r="B228" s="35"/>
      <c r="C228" s="1">
        <f>SUM(D228:D228)</f>
        <v>0</v>
      </c>
      <c r="D228" s="1">
        <f t="shared" ref="D228" si="54">SUM(I228:I228)</f>
        <v>0</v>
      </c>
      <c r="E228" s="1">
        <v>0</v>
      </c>
      <c r="F228" s="1">
        <v>0</v>
      </c>
      <c r="G228" s="12"/>
      <c r="H228" s="12"/>
      <c r="I228" s="18"/>
      <c r="J228" s="21"/>
    </row>
    <row r="229" spans="1:10" ht="15" customHeight="1" x14ac:dyDescent="0.25">
      <c r="A229" s="23" t="s">
        <v>10</v>
      </c>
      <c r="B229" s="24"/>
      <c r="C229" s="1">
        <f>SUM(D229:D229)</f>
        <v>0</v>
      </c>
      <c r="D229" s="1">
        <f>SUM(I229:I229)</f>
        <v>0</v>
      </c>
      <c r="E229" s="1">
        <v>0</v>
      </c>
      <c r="F229" s="1">
        <v>0</v>
      </c>
      <c r="G229" s="12"/>
      <c r="H229" s="12"/>
      <c r="I229" s="18"/>
      <c r="J229" s="21"/>
    </row>
    <row r="230" spans="1:10" ht="15" customHeight="1" x14ac:dyDescent="0.25">
      <c r="A230" s="23" t="s">
        <v>11</v>
      </c>
      <c r="B230" s="24"/>
      <c r="C230" s="1">
        <f>SUM(D230:D230)</f>
        <v>0</v>
      </c>
      <c r="D230" s="1">
        <f t="shared" ref="D230" si="55">SUM(I230:I230)</f>
        <v>0</v>
      </c>
      <c r="E230" s="1">
        <v>0</v>
      </c>
      <c r="F230" s="1">
        <v>0</v>
      </c>
      <c r="G230" s="13"/>
      <c r="H230" s="13"/>
      <c r="I230" s="19"/>
      <c r="J230" s="22"/>
    </row>
    <row r="231" spans="1:10" ht="28.5" customHeight="1" x14ac:dyDescent="0.25">
      <c r="A231" s="1" t="s">
        <v>92</v>
      </c>
      <c r="B231" s="30" t="s">
        <v>93</v>
      </c>
      <c r="C231" s="31"/>
      <c r="D231" s="31"/>
      <c r="E231" s="31"/>
      <c r="F231" s="32"/>
      <c r="G231" s="11" t="s">
        <v>2</v>
      </c>
      <c r="H231" s="11" t="s">
        <v>64</v>
      </c>
      <c r="I231" s="17" t="s">
        <v>4</v>
      </c>
      <c r="J231" s="20" t="s">
        <v>29</v>
      </c>
    </row>
    <row r="232" spans="1:10" ht="15" customHeight="1" x14ac:dyDescent="0.25">
      <c r="A232" s="23" t="s">
        <v>6</v>
      </c>
      <c r="B232" s="24"/>
      <c r="C232" s="1">
        <f>C234</f>
        <v>8500</v>
      </c>
      <c r="D232" s="1">
        <f>SUM(D233:D237)</f>
        <v>2900</v>
      </c>
      <c r="E232" s="1">
        <f>E234</f>
        <v>2900</v>
      </c>
      <c r="F232" s="1">
        <f>F234</f>
        <v>2700</v>
      </c>
      <c r="G232" s="12"/>
      <c r="H232" s="12"/>
      <c r="I232" s="18"/>
      <c r="J232" s="21"/>
    </row>
    <row r="233" spans="1:10" ht="15" customHeight="1" x14ac:dyDescent="0.25">
      <c r="A233" s="23" t="s">
        <v>7</v>
      </c>
      <c r="B233" s="24"/>
      <c r="C233" s="1">
        <f>SUM(D233:D233)</f>
        <v>0</v>
      </c>
      <c r="D233" s="1">
        <f>SUM(I233:I233)</f>
        <v>0</v>
      </c>
      <c r="E233" s="1">
        <v>0</v>
      </c>
      <c r="F233" s="1">
        <v>0</v>
      </c>
      <c r="G233" s="12"/>
      <c r="H233" s="12"/>
      <c r="I233" s="18"/>
      <c r="J233" s="21"/>
    </row>
    <row r="234" spans="1:10" ht="15" customHeight="1" x14ac:dyDescent="0.25">
      <c r="A234" s="33" t="s">
        <v>8</v>
      </c>
      <c r="B234" s="34"/>
      <c r="C234" s="1">
        <f>D234+E234+F234</f>
        <v>8500</v>
      </c>
      <c r="D234" s="1">
        <v>2900</v>
      </c>
      <c r="E234" s="1">
        <v>2900</v>
      </c>
      <c r="F234" s="1">
        <v>2700</v>
      </c>
      <c r="G234" s="12"/>
      <c r="H234" s="12"/>
      <c r="I234" s="18"/>
      <c r="J234" s="21"/>
    </row>
    <row r="235" spans="1:10" ht="15" customHeight="1" x14ac:dyDescent="0.25">
      <c r="A235" s="23" t="s">
        <v>9</v>
      </c>
      <c r="B235" s="35"/>
      <c r="C235" s="1">
        <f>SUM(D235:D235)</f>
        <v>0</v>
      </c>
      <c r="D235" s="1">
        <f t="shared" ref="D235" si="56">SUM(I235:I235)</f>
        <v>0</v>
      </c>
      <c r="E235" s="1">
        <v>0</v>
      </c>
      <c r="F235" s="1">
        <v>0</v>
      </c>
      <c r="G235" s="12"/>
      <c r="H235" s="12"/>
      <c r="I235" s="18"/>
      <c r="J235" s="21"/>
    </row>
    <row r="236" spans="1:10" ht="15" customHeight="1" x14ac:dyDescent="0.25">
      <c r="A236" s="23" t="s">
        <v>10</v>
      </c>
      <c r="B236" s="24"/>
      <c r="C236" s="1">
        <f>SUM(D236:D236)</f>
        <v>0</v>
      </c>
      <c r="D236" s="1">
        <f>SUM(I236:I236)</f>
        <v>0</v>
      </c>
      <c r="E236" s="1">
        <v>0</v>
      </c>
      <c r="F236" s="1">
        <v>0</v>
      </c>
      <c r="G236" s="12"/>
      <c r="H236" s="12"/>
      <c r="I236" s="18"/>
      <c r="J236" s="21"/>
    </row>
    <row r="237" spans="1:10" ht="15" customHeight="1" x14ac:dyDescent="0.25">
      <c r="A237" s="23" t="s">
        <v>11</v>
      </c>
      <c r="B237" s="24"/>
      <c r="C237" s="1">
        <f>SUM(D237:D237)</f>
        <v>0</v>
      </c>
      <c r="D237" s="1">
        <f t="shared" ref="D237" si="57">SUM(I237:I237)</f>
        <v>0</v>
      </c>
      <c r="E237" s="1">
        <v>0</v>
      </c>
      <c r="F237" s="1">
        <v>0</v>
      </c>
      <c r="G237" s="13"/>
      <c r="H237" s="13"/>
      <c r="I237" s="19"/>
      <c r="J237" s="22"/>
    </row>
    <row r="238" spans="1:10" ht="36" customHeight="1" x14ac:dyDescent="0.25">
      <c r="A238" s="1" t="s">
        <v>94</v>
      </c>
      <c r="B238" s="30" t="s">
        <v>95</v>
      </c>
      <c r="C238" s="31"/>
      <c r="D238" s="31"/>
      <c r="E238" s="31"/>
      <c r="F238" s="32"/>
      <c r="G238" s="11" t="s">
        <v>2</v>
      </c>
      <c r="H238" s="11" t="s">
        <v>43</v>
      </c>
      <c r="I238" s="17" t="s">
        <v>4</v>
      </c>
      <c r="J238" s="20" t="s">
        <v>30</v>
      </c>
    </row>
    <row r="239" spans="1:10" ht="15" customHeight="1" x14ac:dyDescent="0.25">
      <c r="A239" s="23" t="s">
        <v>6</v>
      </c>
      <c r="B239" s="24"/>
      <c r="C239" s="1">
        <f>C241</f>
        <v>3400</v>
      </c>
      <c r="D239" s="1">
        <f>SUM(D240:D244)</f>
        <v>1200</v>
      </c>
      <c r="E239" s="1">
        <f>E241</f>
        <v>1200</v>
      </c>
      <c r="F239" s="1">
        <f>F241</f>
        <v>1000</v>
      </c>
      <c r="G239" s="12"/>
      <c r="H239" s="12"/>
      <c r="I239" s="18"/>
      <c r="J239" s="21"/>
    </row>
    <row r="240" spans="1:10" ht="15" customHeight="1" x14ac:dyDescent="0.25">
      <c r="A240" s="23" t="s">
        <v>7</v>
      </c>
      <c r="B240" s="24"/>
      <c r="C240" s="1">
        <f>SUM(D240:D240)</f>
        <v>0</v>
      </c>
      <c r="D240" s="1">
        <f>SUM(I240:I240)</f>
        <v>0</v>
      </c>
      <c r="E240" s="1">
        <v>0</v>
      </c>
      <c r="F240" s="1">
        <v>0</v>
      </c>
      <c r="G240" s="12"/>
      <c r="H240" s="12"/>
      <c r="I240" s="18"/>
      <c r="J240" s="21"/>
    </row>
    <row r="241" spans="1:10" ht="15" customHeight="1" x14ac:dyDescent="0.25">
      <c r="A241" s="33" t="s">
        <v>8</v>
      </c>
      <c r="B241" s="34"/>
      <c r="C241" s="1">
        <f>D241+E241+F241</f>
        <v>3400</v>
      </c>
      <c r="D241" s="1">
        <v>1200</v>
      </c>
      <c r="E241" s="1">
        <v>1200</v>
      </c>
      <c r="F241" s="1">
        <v>1000</v>
      </c>
      <c r="G241" s="12"/>
      <c r="H241" s="12"/>
      <c r="I241" s="18"/>
      <c r="J241" s="21"/>
    </row>
    <row r="242" spans="1:10" ht="15" customHeight="1" x14ac:dyDescent="0.25">
      <c r="A242" s="23" t="s">
        <v>9</v>
      </c>
      <c r="B242" s="35"/>
      <c r="C242" s="1">
        <f>SUM(D242:D242)</f>
        <v>0</v>
      </c>
      <c r="D242" s="1">
        <f t="shared" ref="D242" si="58">SUM(I242:I242)</f>
        <v>0</v>
      </c>
      <c r="E242" s="1">
        <v>0</v>
      </c>
      <c r="F242" s="1">
        <v>0</v>
      </c>
      <c r="G242" s="12"/>
      <c r="H242" s="12"/>
      <c r="I242" s="18"/>
      <c r="J242" s="21"/>
    </row>
    <row r="243" spans="1:10" ht="15" customHeight="1" x14ac:dyDescent="0.25">
      <c r="A243" s="23" t="s">
        <v>10</v>
      </c>
      <c r="B243" s="24"/>
      <c r="C243" s="1">
        <f>SUM(D243:D243)</f>
        <v>0</v>
      </c>
      <c r="D243" s="1">
        <f>SUM(I243:I243)</f>
        <v>0</v>
      </c>
      <c r="E243" s="1">
        <v>0</v>
      </c>
      <c r="F243" s="1">
        <v>0</v>
      </c>
      <c r="G243" s="12"/>
      <c r="H243" s="12"/>
      <c r="I243" s="18"/>
      <c r="J243" s="21"/>
    </row>
    <row r="244" spans="1:10" ht="15" customHeight="1" x14ac:dyDescent="0.25">
      <c r="A244" s="23" t="s">
        <v>11</v>
      </c>
      <c r="B244" s="24"/>
      <c r="C244" s="1">
        <f>SUM(D244:D244)</f>
        <v>0</v>
      </c>
      <c r="D244" s="1">
        <f t="shared" ref="D244" si="59">SUM(I244:I244)</f>
        <v>0</v>
      </c>
      <c r="E244" s="1">
        <v>0</v>
      </c>
      <c r="F244" s="1">
        <v>0</v>
      </c>
      <c r="G244" s="13"/>
      <c r="H244" s="13"/>
      <c r="I244" s="19"/>
      <c r="J244" s="22"/>
    </row>
    <row r="245" spans="1:10" ht="37.5" customHeight="1" x14ac:dyDescent="0.25">
      <c r="A245" s="1" t="s">
        <v>96</v>
      </c>
      <c r="B245" s="30" t="s">
        <v>97</v>
      </c>
      <c r="C245" s="31"/>
      <c r="D245" s="31"/>
      <c r="E245" s="31"/>
      <c r="F245" s="32"/>
      <c r="G245" s="11" t="s">
        <v>2</v>
      </c>
      <c r="H245" s="11" t="s">
        <v>98</v>
      </c>
      <c r="I245" s="17" t="s">
        <v>4</v>
      </c>
      <c r="J245" s="20" t="s">
        <v>30</v>
      </c>
    </row>
    <row r="246" spans="1:10" ht="15" customHeight="1" x14ac:dyDescent="0.25">
      <c r="A246" s="23" t="s">
        <v>6</v>
      </c>
      <c r="B246" s="24"/>
      <c r="C246" s="1">
        <f>C248</f>
        <v>900</v>
      </c>
      <c r="D246" s="1">
        <f>SUM(D247:D251)</f>
        <v>300</v>
      </c>
      <c r="E246" s="1">
        <f>E248</f>
        <v>300</v>
      </c>
      <c r="F246" s="1">
        <f>F248</f>
        <v>300</v>
      </c>
      <c r="G246" s="12"/>
      <c r="H246" s="12"/>
      <c r="I246" s="18"/>
      <c r="J246" s="21"/>
    </row>
    <row r="247" spans="1:10" ht="15" customHeight="1" x14ac:dyDescent="0.25">
      <c r="A247" s="23" t="s">
        <v>7</v>
      </c>
      <c r="B247" s="24"/>
      <c r="C247" s="1">
        <f>SUM(D247:D247)</f>
        <v>0</v>
      </c>
      <c r="D247" s="1">
        <f>SUM(I247:I247)</f>
        <v>0</v>
      </c>
      <c r="E247" s="1">
        <v>0</v>
      </c>
      <c r="F247" s="1">
        <v>0</v>
      </c>
      <c r="G247" s="12"/>
      <c r="H247" s="12"/>
      <c r="I247" s="18"/>
      <c r="J247" s="21"/>
    </row>
    <row r="248" spans="1:10" ht="15" customHeight="1" x14ac:dyDescent="0.25">
      <c r="A248" s="33" t="s">
        <v>8</v>
      </c>
      <c r="B248" s="34"/>
      <c r="C248" s="1">
        <f>D248+E248+F248</f>
        <v>900</v>
      </c>
      <c r="D248" s="1">
        <v>300</v>
      </c>
      <c r="E248" s="1">
        <v>300</v>
      </c>
      <c r="F248" s="1">
        <v>300</v>
      </c>
      <c r="G248" s="12"/>
      <c r="H248" s="12"/>
      <c r="I248" s="18"/>
      <c r="J248" s="21"/>
    </row>
    <row r="249" spans="1:10" ht="15" customHeight="1" x14ac:dyDescent="0.25">
      <c r="A249" s="23" t="s">
        <v>9</v>
      </c>
      <c r="B249" s="35"/>
      <c r="C249" s="1">
        <f>SUM(D249:D249)</f>
        <v>0</v>
      </c>
      <c r="D249" s="1">
        <f t="shared" ref="D249" si="60">SUM(I249:I249)</f>
        <v>0</v>
      </c>
      <c r="E249" s="1">
        <v>0</v>
      </c>
      <c r="F249" s="1">
        <v>0</v>
      </c>
      <c r="G249" s="12"/>
      <c r="H249" s="12"/>
      <c r="I249" s="18"/>
      <c r="J249" s="21"/>
    </row>
    <row r="250" spans="1:10" ht="15" customHeight="1" x14ac:dyDescent="0.25">
      <c r="A250" s="23" t="s">
        <v>10</v>
      </c>
      <c r="B250" s="24"/>
      <c r="C250" s="1">
        <f>SUM(D250:D250)</f>
        <v>0</v>
      </c>
      <c r="D250" s="1">
        <f>SUM(I250:I250)</f>
        <v>0</v>
      </c>
      <c r="E250" s="1">
        <v>0</v>
      </c>
      <c r="F250" s="1">
        <v>0</v>
      </c>
      <c r="G250" s="12"/>
      <c r="H250" s="12"/>
      <c r="I250" s="18"/>
      <c r="J250" s="21"/>
    </row>
    <row r="251" spans="1:10" ht="15" customHeight="1" x14ac:dyDescent="0.25">
      <c r="A251" s="23" t="s">
        <v>11</v>
      </c>
      <c r="B251" s="24"/>
      <c r="C251" s="1">
        <f>SUM(D251:D251)</f>
        <v>0</v>
      </c>
      <c r="D251" s="1">
        <f t="shared" ref="D251" si="61">SUM(I251:I251)</f>
        <v>0</v>
      </c>
      <c r="E251" s="1">
        <v>0</v>
      </c>
      <c r="F251" s="1">
        <v>0</v>
      </c>
      <c r="G251" s="13"/>
      <c r="H251" s="13"/>
      <c r="I251" s="19"/>
      <c r="J251" s="22"/>
    </row>
    <row r="252" spans="1:10" ht="42.75" customHeight="1" x14ac:dyDescent="0.25">
      <c r="A252" s="1" t="s">
        <v>99</v>
      </c>
      <c r="B252" s="30" t="s">
        <v>100</v>
      </c>
      <c r="C252" s="31"/>
      <c r="D252" s="31"/>
      <c r="E252" s="31"/>
      <c r="F252" s="32"/>
      <c r="G252" s="11" t="s">
        <v>101</v>
      </c>
      <c r="H252" s="11"/>
      <c r="I252" s="17" t="s">
        <v>4</v>
      </c>
      <c r="J252" s="20" t="s">
        <v>5</v>
      </c>
    </row>
    <row r="253" spans="1:10" ht="15" customHeight="1" x14ac:dyDescent="0.25">
      <c r="A253" s="23" t="s">
        <v>6</v>
      </c>
      <c r="B253" s="24"/>
      <c r="C253" s="1">
        <f>C255</f>
        <v>0</v>
      </c>
      <c r="D253" s="1">
        <f>SUM(D254:D258)</f>
        <v>0</v>
      </c>
      <c r="E253" s="1">
        <f>E255</f>
        <v>0</v>
      </c>
      <c r="F253" s="1">
        <f>F255</f>
        <v>0</v>
      </c>
      <c r="G253" s="12"/>
      <c r="H253" s="12"/>
      <c r="I253" s="18"/>
      <c r="J253" s="21"/>
    </row>
    <row r="254" spans="1:10" ht="15" customHeight="1" x14ac:dyDescent="0.25">
      <c r="A254" s="23" t="s">
        <v>7</v>
      </c>
      <c r="B254" s="24"/>
      <c r="C254" s="1">
        <f>SUM(D254:D254)</f>
        <v>0</v>
      </c>
      <c r="D254" s="1">
        <f>SUM(I254:I254)</f>
        <v>0</v>
      </c>
      <c r="E254" s="1">
        <v>0</v>
      </c>
      <c r="F254" s="1">
        <v>0</v>
      </c>
      <c r="G254" s="12"/>
      <c r="H254" s="12"/>
      <c r="I254" s="18"/>
      <c r="J254" s="21"/>
    </row>
    <row r="255" spans="1:10" ht="15" customHeight="1" x14ac:dyDescent="0.25">
      <c r="A255" s="33" t="s">
        <v>8</v>
      </c>
      <c r="B255" s="34"/>
      <c r="C255" s="1">
        <v>0</v>
      </c>
      <c r="D255" s="1">
        <v>0</v>
      </c>
      <c r="E255" s="1">
        <v>0</v>
      </c>
      <c r="F255" s="1">
        <v>0</v>
      </c>
      <c r="G255" s="12"/>
      <c r="H255" s="12"/>
      <c r="I255" s="18"/>
      <c r="J255" s="21"/>
    </row>
    <row r="256" spans="1:10" ht="15" customHeight="1" x14ac:dyDescent="0.25">
      <c r="A256" s="23" t="s">
        <v>9</v>
      </c>
      <c r="B256" s="35"/>
      <c r="C256" s="1">
        <f>SUM(D256:D256)</f>
        <v>0</v>
      </c>
      <c r="D256" s="1">
        <f t="shared" ref="D256" si="62">SUM(I256:I256)</f>
        <v>0</v>
      </c>
      <c r="E256" s="1">
        <v>0</v>
      </c>
      <c r="F256" s="1">
        <v>0</v>
      </c>
      <c r="G256" s="12"/>
      <c r="H256" s="12"/>
      <c r="I256" s="18"/>
      <c r="J256" s="21"/>
    </row>
    <row r="257" spans="1:10" ht="15" customHeight="1" x14ac:dyDescent="0.25">
      <c r="A257" s="23" t="s">
        <v>10</v>
      </c>
      <c r="B257" s="24"/>
      <c r="C257" s="1">
        <f>SUM(D257:D257)</f>
        <v>0</v>
      </c>
      <c r="D257" s="1">
        <f>SUM(I257:I257)</f>
        <v>0</v>
      </c>
      <c r="E257" s="1">
        <v>0</v>
      </c>
      <c r="F257" s="1">
        <v>0</v>
      </c>
      <c r="G257" s="12"/>
      <c r="H257" s="12"/>
      <c r="I257" s="18"/>
      <c r="J257" s="21"/>
    </row>
    <row r="258" spans="1:10" ht="15" customHeight="1" x14ac:dyDescent="0.25">
      <c r="A258" s="23" t="s">
        <v>11</v>
      </c>
      <c r="B258" s="24"/>
      <c r="C258" s="1">
        <f>SUM(D258:D258)</f>
        <v>0</v>
      </c>
      <c r="D258" s="1">
        <f t="shared" ref="D258" si="63">SUM(I258:I258)</f>
        <v>0</v>
      </c>
      <c r="E258" s="1">
        <v>0</v>
      </c>
      <c r="F258" s="1">
        <v>0</v>
      </c>
      <c r="G258" s="13"/>
      <c r="H258" s="13"/>
      <c r="I258" s="19"/>
      <c r="J258" s="22"/>
    </row>
    <row r="259" spans="1:10" ht="50.25" customHeight="1" x14ac:dyDescent="0.25">
      <c r="A259" s="1" t="s">
        <v>102</v>
      </c>
      <c r="B259" s="30" t="s">
        <v>103</v>
      </c>
      <c r="C259" s="31"/>
      <c r="D259" s="31"/>
      <c r="E259" s="31"/>
      <c r="F259" s="32"/>
      <c r="G259" s="11" t="s">
        <v>104</v>
      </c>
      <c r="H259" s="11"/>
      <c r="I259" s="17" t="s">
        <v>4</v>
      </c>
      <c r="J259" s="20" t="s">
        <v>5</v>
      </c>
    </row>
    <row r="260" spans="1:10" ht="15" customHeight="1" x14ac:dyDescent="0.25">
      <c r="A260" s="23" t="s">
        <v>6</v>
      </c>
      <c r="B260" s="24"/>
      <c r="C260" s="1">
        <f>C262</f>
        <v>0</v>
      </c>
      <c r="D260" s="1">
        <f>SUM(D261:D265)</f>
        <v>0</v>
      </c>
      <c r="E260" s="1">
        <f>E262</f>
        <v>0</v>
      </c>
      <c r="F260" s="1">
        <f>F262</f>
        <v>0</v>
      </c>
      <c r="G260" s="12"/>
      <c r="H260" s="12"/>
      <c r="I260" s="18"/>
      <c r="J260" s="21"/>
    </row>
    <row r="261" spans="1:10" ht="15" customHeight="1" x14ac:dyDescent="0.25">
      <c r="A261" s="23" t="s">
        <v>7</v>
      </c>
      <c r="B261" s="24"/>
      <c r="C261" s="1">
        <f>SUM(D261:D261)</f>
        <v>0</v>
      </c>
      <c r="D261" s="1">
        <f>SUM(I261:I261)</f>
        <v>0</v>
      </c>
      <c r="E261" s="1">
        <v>0</v>
      </c>
      <c r="F261" s="1">
        <v>0</v>
      </c>
      <c r="G261" s="12"/>
      <c r="H261" s="12"/>
      <c r="I261" s="18"/>
      <c r="J261" s="21"/>
    </row>
    <row r="262" spans="1:10" ht="15" customHeight="1" x14ac:dyDescent="0.25">
      <c r="A262" s="33" t="s">
        <v>8</v>
      </c>
      <c r="B262" s="34"/>
      <c r="C262" s="1">
        <v>0</v>
      </c>
      <c r="D262" s="1">
        <v>0</v>
      </c>
      <c r="E262" s="1">
        <v>0</v>
      </c>
      <c r="F262" s="1">
        <v>0</v>
      </c>
      <c r="G262" s="12"/>
      <c r="H262" s="12"/>
      <c r="I262" s="18"/>
      <c r="J262" s="21"/>
    </row>
    <row r="263" spans="1:10" ht="15" customHeight="1" x14ac:dyDescent="0.25">
      <c r="A263" s="23" t="s">
        <v>9</v>
      </c>
      <c r="B263" s="35"/>
      <c r="C263" s="1">
        <f>SUM(D263:D263)</f>
        <v>0</v>
      </c>
      <c r="D263" s="1">
        <f t="shared" ref="D263" si="64">SUM(I263:I263)</f>
        <v>0</v>
      </c>
      <c r="E263" s="1">
        <v>0</v>
      </c>
      <c r="F263" s="1">
        <v>0</v>
      </c>
      <c r="G263" s="12"/>
      <c r="H263" s="12"/>
      <c r="I263" s="18"/>
      <c r="J263" s="21"/>
    </row>
    <row r="264" spans="1:10" ht="15" customHeight="1" x14ac:dyDescent="0.25">
      <c r="A264" s="23" t="s">
        <v>10</v>
      </c>
      <c r="B264" s="24"/>
      <c r="C264" s="1">
        <f>SUM(D264:D264)</f>
        <v>0</v>
      </c>
      <c r="D264" s="1">
        <f>SUM(I264:I264)</f>
        <v>0</v>
      </c>
      <c r="E264" s="1">
        <v>0</v>
      </c>
      <c r="F264" s="1">
        <v>0</v>
      </c>
      <c r="G264" s="12"/>
      <c r="H264" s="12"/>
      <c r="I264" s="18"/>
      <c r="J264" s="21"/>
    </row>
    <row r="265" spans="1:10" ht="15" customHeight="1" x14ac:dyDescent="0.25">
      <c r="A265" s="23" t="s">
        <v>11</v>
      </c>
      <c r="B265" s="24"/>
      <c r="C265" s="1">
        <f>SUM(D265:D265)</f>
        <v>0</v>
      </c>
      <c r="D265" s="1">
        <f t="shared" ref="D265" si="65">SUM(I265:I265)</f>
        <v>0</v>
      </c>
      <c r="E265" s="1">
        <v>0</v>
      </c>
      <c r="F265" s="1">
        <v>0</v>
      </c>
      <c r="G265" s="13"/>
      <c r="H265" s="13"/>
      <c r="I265" s="19"/>
      <c r="J265" s="22"/>
    </row>
    <row r="266" spans="1:10" ht="38.25" customHeight="1" x14ac:dyDescent="0.25">
      <c r="A266" s="1" t="s">
        <v>105</v>
      </c>
      <c r="B266" s="30" t="s">
        <v>106</v>
      </c>
      <c r="C266" s="31"/>
      <c r="D266" s="31"/>
      <c r="E266" s="31"/>
      <c r="F266" s="32"/>
      <c r="G266" s="11" t="s">
        <v>107</v>
      </c>
      <c r="H266" s="11"/>
      <c r="I266" s="17" t="s">
        <v>4</v>
      </c>
      <c r="J266" s="20" t="s">
        <v>5</v>
      </c>
    </row>
    <row r="267" spans="1:10" ht="15" customHeight="1" x14ac:dyDescent="0.25">
      <c r="A267" s="23" t="s">
        <v>6</v>
      </c>
      <c r="B267" s="24"/>
      <c r="C267" s="1">
        <f>C269</f>
        <v>0</v>
      </c>
      <c r="D267" s="1">
        <f>SUM(D268:D272)</f>
        <v>0</v>
      </c>
      <c r="E267" s="1">
        <f>E269</f>
        <v>0</v>
      </c>
      <c r="F267" s="1">
        <f>F269</f>
        <v>0</v>
      </c>
      <c r="G267" s="12"/>
      <c r="H267" s="12"/>
      <c r="I267" s="18"/>
      <c r="J267" s="21"/>
    </row>
    <row r="268" spans="1:10" ht="15" customHeight="1" x14ac:dyDescent="0.25">
      <c r="A268" s="23" t="s">
        <v>7</v>
      </c>
      <c r="B268" s="24"/>
      <c r="C268" s="1">
        <f>SUM(D268:D268)</f>
        <v>0</v>
      </c>
      <c r="D268" s="1">
        <f>SUM(I268:I268)</f>
        <v>0</v>
      </c>
      <c r="E268" s="1">
        <v>0</v>
      </c>
      <c r="F268" s="1">
        <v>0</v>
      </c>
      <c r="G268" s="12"/>
      <c r="H268" s="12"/>
      <c r="I268" s="18"/>
      <c r="J268" s="21"/>
    </row>
    <row r="269" spans="1:10" ht="15" customHeight="1" x14ac:dyDescent="0.25">
      <c r="A269" s="33" t="s">
        <v>8</v>
      </c>
      <c r="B269" s="34"/>
      <c r="C269" s="1">
        <v>0</v>
      </c>
      <c r="D269" s="1">
        <v>0</v>
      </c>
      <c r="E269" s="1">
        <v>0</v>
      </c>
      <c r="F269" s="1">
        <v>0</v>
      </c>
      <c r="G269" s="12"/>
      <c r="H269" s="12"/>
      <c r="I269" s="18"/>
      <c r="J269" s="21"/>
    </row>
    <row r="270" spans="1:10" ht="15" customHeight="1" x14ac:dyDescent="0.25">
      <c r="A270" s="23" t="s">
        <v>9</v>
      </c>
      <c r="B270" s="35"/>
      <c r="C270" s="1">
        <f>SUM(D270:D270)</f>
        <v>0</v>
      </c>
      <c r="D270" s="1">
        <f t="shared" ref="D270" si="66">SUM(I270:I270)</f>
        <v>0</v>
      </c>
      <c r="E270" s="1">
        <v>0</v>
      </c>
      <c r="F270" s="1">
        <v>0</v>
      </c>
      <c r="G270" s="12"/>
      <c r="H270" s="12"/>
      <c r="I270" s="18"/>
      <c r="J270" s="21"/>
    </row>
    <row r="271" spans="1:10" ht="15" customHeight="1" x14ac:dyDescent="0.25">
      <c r="A271" s="23" t="s">
        <v>10</v>
      </c>
      <c r="B271" s="24"/>
      <c r="C271" s="1">
        <f>SUM(D271:D271)</f>
        <v>0</v>
      </c>
      <c r="D271" s="1">
        <f>SUM(I271:I271)</f>
        <v>0</v>
      </c>
      <c r="E271" s="1">
        <v>0</v>
      </c>
      <c r="F271" s="1">
        <v>0</v>
      </c>
      <c r="G271" s="12"/>
      <c r="H271" s="12"/>
      <c r="I271" s="18"/>
      <c r="J271" s="21"/>
    </row>
    <row r="272" spans="1:10" ht="15" customHeight="1" x14ac:dyDescent="0.25">
      <c r="A272" s="23" t="s">
        <v>11</v>
      </c>
      <c r="B272" s="24"/>
      <c r="C272" s="1">
        <f>SUM(D272:D272)</f>
        <v>0</v>
      </c>
      <c r="D272" s="1">
        <f t="shared" ref="D272" si="67">SUM(I272:I272)</f>
        <v>0</v>
      </c>
      <c r="E272" s="1">
        <v>0</v>
      </c>
      <c r="F272" s="1">
        <v>0</v>
      </c>
      <c r="G272" s="13"/>
      <c r="H272" s="13"/>
      <c r="I272" s="19"/>
      <c r="J272" s="22"/>
    </row>
    <row r="273" spans="1:10" ht="41.25" customHeight="1" x14ac:dyDescent="0.25">
      <c r="A273" s="1" t="s">
        <v>108</v>
      </c>
      <c r="B273" s="30" t="s">
        <v>109</v>
      </c>
      <c r="C273" s="31"/>
      <c r="D273" s="31"/>
      <c r="E273" s="31"/>
      <c r="F273" s="32"/>
      <c r="G273" s="11" t="s">
        <v>107</v>
      </c>
      <c r="H273" s="11"/>
      <c r="I273" s="17" t="s">
        <v>4</v>
      </c>
      <c r="J273" s="20" t="s">
        <v>5</v>
      </c>
    </row>
    <row r="274" spans="1:10" ht="15" customHeight="1" x14ac:dyDescent="0.25">
      <c r="A274" s="23" t="s">
        <v>6</v>
      </c>
      <c r="B274" s="24"/>
      <c r="C274" s="1">
        <f>C276</f>
        <v>0</v>
      </c>
      <c r="D274" s="1">
        <f>SUM(D275:D279)</f>
        <v>0</v>
      </c>
      <c r="E274" s="1">
        <f>E276</f>
        <v>0</v>
      </c>
      <c r="F274" s="1">
        <f>F276</f>
        <v>0</v>
      </c>
      <c r="G274" s="12"/>
      <c r="H274" s="12"/>
      <c r="I274" s="18"/>
      <c r="J274" s="21"/>
    </row>
    <row r="275" spans="1:10" ht="15" customHeight="1" x14ac:dyDescent="0.25">
      <c r="A275" s="23" t="s">
        <v>7</v>
      </c>
      <c r="B275" s="24"/>
      <c r="C275" s="1">
        <f>SUM(D275:D275)</f>
        <v>0</v>
      </c>
      <c r="D275" s="1">
        <f>SUM(I275:I275)</f>
        <v>0</v>
      </c>
      <c r="E275" s="1">
        <v>0</v>
      </c>
      <c r="F275" s="1">
        <v>0</v>
      </c>
      <c r="G275" s="12"/>
      <c r="H275" s="12"/>
      <c r="I275" s="18"/>
      <c r="J275" s="21"/>
    </row>
    <row r="276" spans="1:10" ht="15" customHeight="1" x14ac:dyDescent="0.25">
      <c r="A276" s="33" t="s">
        <v>8</v>
      </c>
      <c r="B276" s="34"/>
      <c r="C276" s="1">
        <f>D276+E276+F276</f>
        <v>0</v>
      </c>
      <c r="D276" s="1">
        <v>0</v>
      </c>
      <c r="E276" s="1">
        <v>0</v>
      </c>
      <c r="F276" s="1">
        <v>0</v>
      </c>
      <c r="G276" s="12"/>
      <c r="H276" s="12"/>
      <c r="I276" s="18"/>
      <c r="J276" s="21"/>
    </row>
    <row r="277" spans="1:10" ht="15" customHeight="1" x14ac:dyDescent="0.25">
      <c r="A277" s="23" t="s">
        <v>9</v>
      </c>
      <c r="B277" s="35"/>
      <c r="C277" s="1">
        <f>SUM(D277:D277)</f>
        <v>0</v>
      </c>
      <c r="D277" s="1">
        <f t="shared" ref="D277" si="68">SUM(I277:I277)</f>
        <v>0</v>
      </c>
      <c r="E277" s="1">
        <v>0</v>
      </c>
      <c r="F277" s="1">
        <v>0</v>
      </c>
      <c r="G277" s="12"/>
      <c r="H277" s="12"/>
      <c r="I277" s="18"/>
      <c r="J277" s="21"/>
    </row>
    <row r="278" spans="1:10" ht="15" customHeight="1" x14ac:dyDescent="0.25">
      <c r="A278" s="23" t="s">
        <v>10</v>
      </c>
      <c r="B278" s="24"/>
      <c r="C278" s="1">
        <f>SUM(D278:D278)</f>
        <v>0</v>
      </c>
      <c r="D278" s="1">
        <f>SUM(I278:I278)</f>
        <v>0</v>
      </c>
      <c r="E278" s="1">
        <v>0</v>
      </c>
      <c r="F278" s="1">
        <v>0</v>
      </c>
      <c r="G278" s="12"/>
      <c r="H278" s="12"/>
      <c r="I278" s="18"/>
      <c r="J278" s="21"/>
    </row>
    <row r="279" spans="1:10" ht="15" customHeight="1" x14ac:dyDescent="0.25">
      <c r="A279" s="23" t="s">
        <v>11</v>
      </c>
      <c r="B279" s="24"/>
      <c r="C279" s="1">
        <f>SUM(D279:D279)</f>
        <v>0</v>
      </c>
      <c r="D279" s="1">
        <f t="shared" ref="D279" si="69">SUM(I279:I279)</f>
        <v>0</v>
      </c>
      <c r="E279" s="1">
        <v>0</v>
      </c>
      <c r="F279" s="1">
        <v>0</v>
      </c>
      <c r="G279" s="13"/>
      <c r="H279" s="13"/>
      <c r="I279" s="19"/>
      <c r="J279" s="22"/>
    </row>
    <row r="280" spans="1:10" ht="36.75" customHeight="1" x14ac:dyDescent="0.25">
      <c r="A280" s="6" t="s">
        <v>110</v>
      </c>
      <c r="B280" s="42" t="s">
        <v>111</v>
      </c>
      <c r="C280" s="43"/>
      <c r="D280" s="43"/>
      <c r="E280" s="43"/>
      <c r="F280" s="44"/>
      <c r="G280" s="11" t="s">
        <v>2</v>
      </c>
      <c r="H280" s="11" t="s">
        <v>112</v>
      </c>
      <c r="I280" s="17" t="s">
        <v>4</v>
      </c>
      <c r="J280" s="20" t="s">
        <v>5</v>
      </c>
    </row>
    <row r="281" spans="1:10" ht="15" customHeight="1" x14ac:dyDescent="0.25">
      <c r="A281" s="23" t="s">
        <v>6</v>
      </c>
      <c r="B281" s="24"/>
      <c r="C281" s="1">
        <f>C283</f>
        <v>1120</v>
      </c>
      <c r="D281" s="1">
        <f>SUM(D282:D286)</f>
        <v>620</v>
      </c>
      <c r="E281" s="1">
        <f>E283</f>
        <v>300</v>
      </c>
      <c r="F281" s="1">
        <f>F283</f>
        <v>200</v>
      </c>
      <c r="G281" s="12"/>
      <c r="H281" s="12"/>
      <c r="I281" s="18"/>
      <c r="J281" s="21"/>
    </row>
    <row r="282" spans="1:10" ht="15" customHeight="1" x14ac:dyDescent="0.25">
      <c r="A282" s="23" t="s">
        <v>7</v>
      </c>
      <c r="B282" s="24"/>
      <c r="C282" s="1">
        <f>SUM(D282:D282)</f>
        <v>0</v>
      </c>
      <c r="D282" s="1">
        <f>SUM(I282:I282)</f>
        <v>0</v>
      </c>
      <c r="E282" s="1">
        <v>0</v>
      </c>
      <c r="F282" s="1">
        <v>0</v>
      </c>
      <c r="G282" s="12"/>
      <c r="H282" s="12"/>
      <c r="I282" s="18"/>
      <c r="J282" s="21"/>
    </row>
    <row r="283" spans="1:10" ht="15" customHeight="1" x14ac:dyDescent="0.25">
      <c r="A283" s="33" t="s">
        <v>8</v>
      </c>
      <c r="B283" s="34"/>
      <c r="C283" s="1">
        <f>D283+E283+F283</f>
        <v>1120</v>
      </c>
      <c r="D283" s="1">
        <f>D290+D297+D304</f>
        <v>620</v>
      </c>
      <c r="E283" s="1">
        <f>E290+E297</f>
        <v>300</v>
      </c>
      <c r="F283" s="1">
        <f>F290+F297</f>
        <v>200</v>
      </c>
      <c r="G283" s="12"/>
      <c r="H283" s="12"/>
      <c r="I283" s="18"/>
      <c r="J283" s="21"/>
    </row>
    <row r="284" spans="1:10" ht="15" customHeight="1" x14ac:dyDescent="0.25">
      <c r="A284" s="23" t="s">
        <v>9</v>
      </c>
      <c r="B284" s="35"/>
      <c r="C284" s="1">
        <f>SUM(D284:D284)</f>
        <v>0</v>
      </c>
      <c r="D284" s="1">
        <f t="shared" ref="D284" si="70">SUM(I284:I284)</f>
        <v>0</v>
      </c>
      <c r="E284" s="1">
        <v>0</v>
      </c>
      <c r="F284" s="1">
        <v>0</v>
      </c>
      <c r="G284" s="12"/>
      <c r="H284" s="12"/>
      <c r="I284" s="18"/>
      <c r="J284" s="21"/>
    </row>
    <row r="285" spans="1:10" ht="15" customHeight="1" x14ac:dyDescent="0.25">
      <c r="A285" s="23" t="s">
        <v>10</v>
      </c>
      <c r="B285" s="24"/>
      <c r="C285" s="1">
        <f>SUM(D285:D285)</f>
        <v>0</v>
      </c>
      <c r="D285" s="1">
        <f>SUM(I285:I285)</f>
        <v>0</v>
      </c>
      <c r="E285" s="1">
        <v>0</v>
      </c>
      <c r="F285" s="1">
        <v>0</v>
      </c>
      <c r="G285" s="12"/>
      <c r="H285" s="12"/>
      <c r="I285" s="18"/>
      <c r="J285" s="21"/>
    </row>
    <row r="286" spans="1:10" ht="15" customHeight="1" x14ac:dyDescent="0.25">
      <c r="A286" s="23" t="s">
        <v>11</v>
      </c>
      <c r="B286" s="24"/>
      <c r="C286" s="1">
        <f>SUM(D286:D286)</f>
        <v>0</v>
      </c>
      <c r="D286" s="1">
        <f t="shared" ref="D286" si="71">SUM(I286:I286)</f>
        <v>0</v>
      </c>
      <c r="E286" s="1">
        <v>0</v>
      </c>
      <c r="F286" s="1">
        <v>0</v>
      </c>
      <c r="G286" s="13"/>
      <c r="H286" s="13"/>
      <c r="I286" s="19"/>
      <c r="J286" s="22"/>
    </row>
    <row r="287" spans="1:10" ht="33" customHeight="1" x14ac:dyDescent="0.25">
      <c r="A287" s="1" t="s">
        <v>113</v>
      </c>
      <c r="B287" s="30" t="s">
        <v>114</v>
      </c>
      <c r="C287" s="31"/>
      <c r="D287" s="31"/>
      <c r="E287" s="31"/>
      <c r="F287" s="32"/>
      <c r="G287" s="11" t="s">
        <v>2</v>
      </c>
      <c r="H287" s="11" t="s">
        <v>115</v>
      </c>
      <c r="I287" s="17" t="s">
        <v>116</v>
      </c>
      <c r="J287" s="20" t="s">
        <v>5</v>
      </c>
    </row>
    <row r="288" spans="1:10" ht="15" customHeight="1" x14ac:dyDescent="0.25">
      <c r="A288" s="23" t="s">
        <v>6</v>
      </c>
      <c r="B288" s="24"/>
      <c r="C288" s="1">
        <f>C290</f>
        <v>800</v>
      </c>
      <c r="D288" s="1">
        <f>SUM(D289:D293)</f>
        <v>300</v>
      </c>
      <c r="E288" s="1">
        <f>E290</f>
        <v>300</v>
      </c>
      <c r="F288" s="1">
        <f>F290</f>
        <v>200</v>
      </c>
      <c r="G288" s="12"/>
      <c r="H288" s="12"/>
      <c r="I288" s="18"/>
      <c r="J288" s="21"/>
    </row>
    <row r="289" spans="1:10" ht="15" customHeight="1" x14ac:dyDescent="0.25">
      <c r="A289" s="23" t="s">
        <v>7</v>
      </c>
      <c r="B289" s="24"/>
      <c r="C289" s="1">
        <f>SUM(D289:D289)</f>
        <v>0</v>
      </c>
      <c r="D289" s="1">
        <f>SUM(I289:I289)</f>
        <v>0</v>
      </c>
      <c r="E289" s="1">
        <v>0</v>
      </c>
      <c r="F289" s="1">
        <v>0</v>
      </c>
      <c r="G289" s="12"/>
      <c r="H289" s="12"/>
      <c r="I289" s="18"/>
      <c r="J289" s="21"/>
    </row>
    <row r="290" spans="1:10" ht="15" customHeight="1" x14ac:dyDescent="0.25">
      <c r="A290" s="33" t="s">
        <v>8</v>
      </c>
      <c r="B290" s="34"/>
      <c r="C290" s="1">
        <f>D290+E290+F290</f>
        <v>800</v>
      </c>
      <c r="D290" s="1">
        <v>300</v>
      </c>
      <c r="E290" s="1">
        <v>300</v>
      </c>
      <c r="F290" s="1">
        <v>200</v>
      </c>
      <c r="G290" s="12"/>
      <c r="H290" s="12"/>
      <c r="I290" s="18"/>
      <c r="J290" s="21"/>
    </row>
    <row r="291" spans="1:10" ht="15" customHeight="1" x14ac:dyDescent="0.25">
      <c r="A291" s="23" t="s">
        <v>9</v>
      </c>
      <c r="B291" s="35"/>
      <c r="C291" s="1">
        <f>SUM(D291:D291)</f>
        <v>0</v>
      </c>
      <c r="D291" s="1">
        <f t="shared" ref="D291" si="72">SUM(I291:I291)</f>
        <v>0</v>
      </c>
      <c r="E291" s="1">
        <v>0</v>
      </c>
      <c r="F291" s="1">
        <v>0</v>
      </c>
      <c r="G291" s="12"/>
      <c r="H291" s="12"/>
      <c r="I291" s="18"/>
      <c r="J291" s="21"/>
    </row>
    <row r="292" spans="1:10" ht="15" customHeight="1" x14ac:dyDescent="0.25">
      <c r="A292" s="23" t="s">
        <v>10</v>
      </c>
      <c r="B292" s="24"/>
      <c r="C292" s="1">
        <f>SUM(D292:D292)</f>
        <v>0</v>
      </c>
      <c r="D292" s="1">
        <f>SUM(I292:I292)</f>
        <v>0</v>
      </c>
      <c r="E292" s="1">
        <v>0</v>
      </c>
      <c r="F292" s="1">
        <v>0</v>
      </c>
      <c r="G292" s="12"/>
      <c r="H292" s="12"/>
      <c r="I292" s="18"/>
      <c r="J292" s="21"/>
    </row>
    <row r="293" spans="1:10" ht="15" customHeight="1" x14ac:dyDescent="0.25">
      <c r="A293" s="23" t="s">
        <v>11</v>
      </c>
      <c r="B293" s="24"/>
      <c r="C293" s="1">
        <f>SUM(D293:D293)</f>
        <v>0</v>
      </c>
      <c r="D293" s="1">
        <f t="shared" ref="D293" si="73">SUM(I293:I293)</f>
        <v>0</v>
      </c>
      <c r="E293" s="1">
        <v>0</v>
      </c>
      <c r="F293" s="1">
        <v>0</v>
      </c>
      <c r="G293" s="13"/>
      <c r="H293" s="13"/>
      <c r="I293" s="19"/>
      <c r="J293" s="22"/>
    </row>
    <row r="294" spans="1:10" ht="33" customHeight="1" x14ac:dyDescent="0.25">
      <c r="A294" s="1" t="s">
        <v>117</v>
      </c>
      <c r="B294" s="30" t="s">
        <v>118</v>
      </c>
      <c r="C294" s="31"/>
      <c r="D294" s="31"/>
      <c r="E294" s="31"/>
      <c r="F294" s="32"/>
      <c r="G294" s="11" t="s">
        <v>2</v>
      </c>
      <c r="H294" s="11"/>
      <c r="I294" s="39"/>
      <c r="J294" s="39"/>
    </row>
    <row r="295" spans="1:10" ht="15" customHeight="1" x14ac:dyDescent="0.25">
      <c r="A295" s="23" t="s">
        <v>6</v>
      </c>
      <c r="B295" s="24"/>
      <c r="C295" s="1">
        <f>C297</f>
        <v>0</v>
      </c>
      <c r="D295" s="1">
        <f>SUM(D296:D300)</f>
        <v>0</v>
      </c>
      <c r="E295" s="1">
        <f>E297</f>
        <v>0</v>
      </c>
      <c r="F295" s="1">
        <f>F297</f>
        <v>0</v>
      </c>
      <c r="G295" s="12"/>
      <c r="H295" s="12"/>
      <c r="I295" s="40"/>
      <c r="J295" s="40"/>
    </row>
    <row r="296" spans="1:10" ht="15" customHeight="1" x14ac:dyDescent="0.25">
      <c r="A296" s="23" t="s">
        <v>7</v>
      </c>
      <c r="B296" s="24"/>
      <c r="C296" s="1">
        <f>SUM(D296:D296)</f>
        <v>0</v>
      </c>
      <c r="D296" s="1">
        <f>SUM(I296:I296)</f>
        <v>0</v>
      </c>
      <c r="E296" s="1">
        <v>0</v>
      </c>
      <c r="F296" s="1">
        <v>0</v>
      </c>
      <c r="G296" s="12"/>
      <c r="H296" s="12"/>
      <c r="I296" s="40"/>
      <c r="J296" s="40"/>
    </row>
    <row r="297" spans="1:10" ht="15" customHeight="1" x14ac:dyDescent="0.25">
      <c r="A297" s="33" t="s">
        <v>8</v>
      </c>
      <c r="B297" s="34"/>
      <c r="C297" s="1">
        <f>D297+E297+F297</f>
        <v>0</v>
      </c>
      <c r="D297" s="1">
        <v>0</v>
      </c>
      <c r="E297" s="1">
        <v>0</v>
      </c>
      <c r="F297" s="1">
        <v>0</v>
      </c>
      <c r="G297" s="12"/>
      <c r="H297" s="12"/>
      <c r="I297" s="40"/>
      <c r="J297" s="40"/>
    </row>
    <row r="298" spans="1:10" ht="15" customHeight="1" x14ac:dyDescent="0.25">
      <c r="A298" s="23" t="s">
        <v>9</v>
      </c>
      <c r="B298" s="35"/>
      <c r="C298" s="1">
        <f>SUM(D298:D298)</f>
        <v>0</v>
      </c>
      <c r="D298" s="1">
        <f t="shared" ref="D298" si="74">SUM(I298:I298)</f>
        <v>0</v>
      </c>
      <c r="E298" s="1">
        <v>0</v>
      </c>
      <c r="F298" s="1">
        <v>0</v>
      </c>
      <c r="G298" s="12"/>
      <c r="H298" s="12"/>
      <c r="I298" s="40"/>
      <c r="J298" s="40"/>
    </row>
    <row r="299" spans="1:10" ht="15" customHeight="1" x14ac:dyDescent="0.25">
      <c r="A299" s="23" t="s">
        <v>10</v>
      </c>
      <c r="B299" s="24"/>
      <c r="C299" s="1">
        <f>SUM(D299:D299)</f>
        <v>0</v>
      </c>
      <c r="D299" s="1">
        <f>SUM(I299:I299)</f>
        <v>0</v>
      </c>
      <c r="E299" s="1">
        <v>0</v>
      </c>
      <c r="F299" s="1">
        <v>0</v>
      </c>
      <c r="G299" s="12"/>
      <c r="H299" s="12"/>
      <c r="I299" s="40"/>
      <c r="J299" s="40"/>
    </row>
    <row r="300" spans="1:10" ht="15" customHeight="1" x14ac:dyDescent="0.25">
      <c r="A300" s="23" t="s">
        <v>11</v>
      </c>
      <c r="B300" s="24"/>
      <c r="C300" s="1">
        <f>SUM(D300:D300)</f>
        <v>0</v>
      </c>
      <c r="D300" s="1">
        <f t="shared" ref="D300" si="75">SUM(I300:I300)</f>
        <v>0</v>
      </c>
      <c r="E300" s="1">
        <v>0</v>
      </c>
      <c r="F300" s="1">
        <v>0</v>
      </c>
      <c r="G300" s="13"/>
      <c r="H300" s="13"/>
      <c r="I300" s="41"/>
      <c r="J300" s="41"/>
    </row>
    <row r="301" spans="1:10" ht="44.25" customHeight="1" x14ac:dyDescent="0.25">
      <c r="A301" s="1" t="s">
        <v>124</v>
      </c>
      <c r="B301" s="30" t="s">
        <v>125</v>
      </c>
      <c r="C301" s="31"/>
      <c r="D301" s="31"/>
      <c r="E301" s="31"/>
      <c r="F301" s="32"/>
      <c r="G301" s="11" t="s">
        <v>2</v>
      </c>
      <c r="H301" s="11" t="s">
        <v>126</v>
      </c>
      <c r="I301" s="39" t="s">
        <v>66</v>
      </c>
      <c r="J301" s="39" t="s">
        <v>123</v>
      </c>
    </row>
    <row r="302" spans="1:10" ht="15" customHeight="1" x14ac:dyDescent="0.25">
      <c r="A302" s="23" t="s">
        <v>6</v>
      </c>
      <c r="B302" s="24"/>
      <c r="C302" s="1">
        <f>C304</f>
        <v>320</v>
      </c>
      <c r="D302" s="1">
        <f>SUM(D303:D307)</f>
        <v>320</v>
      </c>
      <c r="E302" s="1">
        <f>E304</f>
        <v>0</v>
      </c>
      <c r="F302" s="1">
        <f>F304</f>
        <v>0</v>
      </c>
      <c r="G302" s="12"/>
      <c r="H302" s="12"/>
      <c r="I302" s="40"/>
      <c r="J302" s="40"/>
    </row>
    <row r="303" spans="1:10" ht="15" customHeight="1" x14ac:dyDescent="0.25">
      <c r="A303" s="23" t="s">
        <v>7</v>
      </c>
      <c r="B303" s="24"/>
      <c r="C303" s="1">
        <f>SUM(D303:D303)</f>
        <v>0</v>
      </c>
      <c r="D303" s="1">
        <f>SUM(I303:I303)</f>
        <v>0</v>
      </c>
      <c r="E303" s="1">
        <v>0</v>
      </c>
      <c r="F303" s="1">
        <v>0</v>
      </c>
      <c r="G303" s="12"/>
      <c r="H303" s="12"/>
      <c r="I303" s="40"/>
      <c r="J303" s="40"/>
    </row>
    <row r="304" spans="1:10" ht="15" customHeight="1" x14ac:dyDescent="0.25">
      <c r="A304" s="33" t="s">
        <v>8</v>
      </c>
      <c r="B304" s="34"/>
      <c r="C304" s="1">
        <f>D304+E304+F304</f>
        <v>320</v>
      </c>
      <c r="D304" s="1">
        <v>320</v>
      </c>
      <c r="E304" s="1">
        <v>0</v>
      </c>
      <c r="F304" s="1">
        <v>0</v>
      </c>
      <c r="G304" s="12"/>
      <c r="H304" s="12"/>
      <c r="I304" s="40"/>
      <c r="J304" s="40"/>
    </row>
    <row r="305" spans="1:10" ht="15" customHeight="1" x14ac:dyDescent="0.25">
      <c r="A305" s="23" t="s">
        <v>9</v>
      </c>
      <c r="B305" s="35"/>
      <c r="C305" s="1">
        <f>SUM(D305:D305)</f>
        <v>0</v>
      </c>
      <c r="D305" s="1">
        <f t="shared" ref="D305" si="76">SUM(I305:I305)</f>
        <v>0</v>
      </c>
      <c r="E305" s="1">
        <v>0</v>
      </c>
      <c r="F305" s="1">
        <v>0</v>
      </c>
      <c r="G305" s="12"/>
      <c r="H305" s="12"/>
      <c r="I305" s="40"/>
      <c r="J305" s="40"/>
    </row>
    <row r="306" spans="1:10" ht="15" customHeight="1" x14ac:dyDescent="0.25">
      <c r="A306" s="23" t="s">
        <v>10</v>
      </c>
      <c r="B306" s="24"/>
      <c r="C306" s="1">
        <f>SUM(D306:D306)</f>
        <v>0</v>
      </c>
      <c r="D306" s="1">
        <f>SUM(I306:I306)</f>
        <v>0</v>
      </c>
      <c r="E306" s="1">
        <v>0</v>
      </c>
      <c r="F306" s="1">
        <v>0</v>
      </c>
      <c r="G306" s="12"/>
      <c r="H306" s="12"/>
      <c r="I306" s="40"/>
      <c r="J306" s="40"/>
    </row>
    <row r="307" spans="1:10" ht="15" customHeight="1" x14ac:dyDescent="0.25">
      <c r="A307" s="23" t="s">
        <v>11</v>
      </c>
      <c r="B307" s="24"/>
      <c r="C307" s="1">
        <f>SUM(D307:D307)</f>
        <v>0</v>
      </c>
      <c r="D307" s="1">
        <f t="shared" ref="D307" si="77">SUM(I307:I307)</f>
        <v>0</v>
      </c>
      <c r="E307" s="1">
        <v>0</v>
      </c>
      <c r="F307" s="1">
        <v>0</v>
      </c>
      <c r="G307" s="13"/>
      <c r="H307" s="13"/>
      <c r="I307" s="41"/>
      <c r="J307" s="41"/>
    </row>
  </sheetData>
  <mergeCells count="471">
    <mergeCell ref="B301:F301"/>
    <mergeCell ref="G301:G307"/>
    <mergeCell ref="H301:H307"/>
    <mergeCell ref="I301:I307"/>
    <mergeCell ref="J301:J307"/>
    <mergeCell ref="A302:B302"/>
    <mergeCell ref="A303:B303"/>
    <mergeCell ref="A304:B304"/>
    <mergeCell ref="A305:B305"/>
    <mergeCell ref="A306:B306"/>
    <mergeCell ref="A307:B307"/>
    <mergeCell ref="A215:B215"/>
    <mergeCell ref="A216:B216"/>
    <mergeCell ref="A300:B300"/>
    <mergeCell ref="B210:F210"/>
    <mergeCell ref="G210:G216"/>
    <mergeCell ref="H210:H216"/>
    <mergeCell ref="I210:I216"/>
    <mergeCell ref="J210:J216"/>
    <mergeCell ref="A211:B211"/>
    <mergeCell ref="A212:B212"/>
    <mergeCell ref="A213:B213"/>
    <mergeCell ref="A214:B214"/>
    <mergeCell ref="B294:F294"/>
    <mergeCell ref="G294:G300"/>
    <mergeCell ref="H294:H300"/>
    <mergeCell ref="I294:I300"/>
    <mergeCell ref="J294:J300"/>
    <mergeCell ref="A295:B295"/>
    <mergeCell ref="A296:B296"/>
    <mergeCell ref="A297:B297"/>
    <mergeCell ref="A298:B298"/>
    <mergeCell ref="A299:B299"/>
    <mergeCell ref="J287:J293"/>
    <mergeCell ref="A288:B288"/>
    <mergeCell ref="H287:H293"/>
    <mergeCell ref="I287:I293"/>
    <mergeCell ref="A279:B279"/>
    <mergeCell ref="B280:F280"/>
    <mergeCell ref="G280:G286"/>
    <mergeCell ref="H280:H286"/>
    <mergeCell ref="I280:I286"/>
    <mergeCell ref="J280:J286"/>
    <mergeCell ref="A281:B281"/>
    <mergeCell ref="A282:B282"/>
    <mergeCell ref="A283:B283"/>
    <mergeCell ref="A284:B284"/>
    <mergeCell ref="A289:B289"/>
    <mergeCell ref="A290:B290"/>
    <mergeCell ref="A291:B291"/>
    <mergeCell ref="A292:B292"/>
    <mergeCell ref="A293:B293"/>
    <mergeCell ref="A285:B285"/>
    <mergeCell ref="A286:B286"/>
    <mergeCell ref="B287:F287"/>
    <mergeCell ref="G287:G293"/>
    <mergeCell ref="B273:F273"/>
    <mergeCell ref="G273:G279"/>
    <mergeCell ref="H273:H279"/>
    <mergeCell ref="I273:I279"/>
    <mergeCell ref="J273:J279"/>
    <mergeCell ref="A274:B274"/>
    <mergeCell ref="A275:B275"/>
    <mergeCell ref="A276:B276"/>
    <mergeCell ref="A277:B277"/>
    <mergeCell ref="A278:B278"/>
    <mergeCell ref="J266:J272"/>
    <mergeCell ref="A267:B267"/>
    <mergeCell ref="A268:B268"/>
    <mergeCell ref="A269:B269"/>
    <mergeCell ref="A270:B270"/>
    <mergeCell ref="A271:B271"/>
    <mergeCell ref="A272:B272"/>
    <mergeCell ref="A264:B264"/>
    <mergeCell ref="A265:B265"/>
    <mergeCell ref="B266:F266"/>
    <mergeCell ref="G266:G272"/>
    <mergeCell ref="H266:H272"/>
    <mergeCell ref="I266:I272"/>
    <mergeCell ref="B259:F259"/>
    <mergeCell ref="G259:G265"/>
    <mergeCell ref="H259:H265"/>
    <mergeCell ref="I259:I265"/>
    <mergeCell ref="J259:J265"/>
    <mergeCell ref="A260:B260"/>
    <mergeCell ref="A261:B261"/>
    <mergeCell ref="A262:B262"/>
    <mergeCell ref="A263:B263"/>
    <mergeCell ref="B252:F252"/>
    <mergeCell ref="G252:G258"/>
    <mergeCell ref="H252:H258"/>
    <mergeCell ref="I252:I258"/>
    <mergeCell ref="J252:J258"/>
    <mergeCell ref="A253:B253"/>
    <mergeCell ref="A254:B254"/>
    <mergeCell ref="A255:B255"/>
    <mergeCell ref="A256:B256"/>
    <mergeCell ref="A257:B257"/>
    <mergeCell ref="A258:B258"/>
    <mergeCell ref="J245:J251"/>
    <mergeCell ref="A246:B246"/>
    <mergeCell ref="A247:B247"/>
    <mergeCell ref="A248:B248"/>
    <mergeCell ref="A249:B249"/>
    <mergeCell ref="A250:B250"/>
    <mergeCell ref="A251:B251"/>
    <mergeCell ref="A243:B243"/>
    <mergeCell ref="A244:B244"/>
    <mergeCell ref="B245:F245"/>
    <mergeCell ref="G245:G251"/>
    <mergeCell ref="H245:H251"/>
    <mergeCell ref="I245:I251"/>
    <mergeCell ref="B238:F238"/>
    <mergeCell ref="G238:G244"/>
    <mergeCell ref="H238:H244"/>
    <mergeCell ref="I238:I244"/>
    <mergeCell ref="J238:J244"/>
    <mergeCell ref="A239:B239"/>
    <mergeCell ref="A240:B240"/>
    <mergeCell ref="A241:B241"/>
    <mergeCell ref="A242:B242"/>
    <mergeCell ref="B231:F231"/>
    <mergeCell ref="G231:G237"/>
    <mergeCell ref="H231:H237"/>
    <mergeCell ref="I231:I237"/>
    <mergeCell ref="J231:J237"/>
    <mergeCell ref="A232:B232"/>
    <mergeCell ref="A233:B233"/>
    <mergeCell ref="A234:B234"/>
    <mergeCell ref="A235:B235"/>
    <mergeCell ref="A236:B236"/>
    <mergeCell ref="A237:B237"/>
    <mergeCell ref="J224:J230"/>
    <mergeCell ref="A225:B225"/>
    <mergeCell ref="A226:B226"/>
    <mergeCell ref="A227:B227"/>
    <mergeCell ref="A228:B228"/>
    <mergeCell ref="A229:B229"/>
    <mergeCell ref="A230:B230"/>
    <mergeCell ref="A222:B222"/>
    <mergeCell ref="A223:B223"/>
    <mergeCell ref="B224:F224"/>
    <mergeCell ref="G224:G230"/>
    <mergeCell ref="H224:H230"/>
    <mergeCell ref="I224:I230"/>
    <mergeCell ref="B217:F217"/>
    <mergeCell ref="G217:G223"/>
    <mergeCell ref="H217:H223"/>
    <mergeCell ref="I217:I223"/>
    <mergeCell ref="J217:J223"/>
    <mergeCell ref="A218:B218"/>
    <mergeCell ref="A219:B219"/>
    <mergeCell ref="A220:B220"/>
    <mergeCell ref="A221:B221"/>
    <mergeCell ref="B203:F203"/>
    <mergeCell ref="G203:G209"/>
    <mergeCell ref="H203:H209"/>
    <mergeCell ref="I203:I209"/>
    <mergeCell ref="J203:J209"/>
    <mergeCell ref="A204:B204"/>
    <mergeCell ref="A205:B205"/>
    <mergeCell ref="A206:B206"/>
    <mergeCell ref="A207:B207"/>
    <mergeCell ref="A208:B208"/>
    <mergeCell ref="A209:B209"/>
    <mergeCell ref="J196:J202"/>
    <mergeCell ref="A197:B197"/>
    <mergeCell ref="A198:B198"/>
    <mergeCell ref="A199:B199"/>
    <mergeCell ref="A200:B200"/>
    <mergeCell ref="A201:B201"/>
    <mergeCell ref="A202:B202"/>
    <mergeCell ref="A194:B194"/>
    <mergeCell ref="A195:B195"/>
    <mergeCell ref="B196:F196"/>
    <mergeCell ref="G196:G202"/>
    <mergeCell ref="H196:H202"/>
    <mergeCell ref="I196:I202"/>
    <mergeCell ref="B189:F189"/>
    <mergeCell ref="G189:G195"/>
    <mergeCell ref="H189:H195"/>
    <mergeCell ref="I189:I195"/>
    <mergeCell ref="J189:J195"/>
    <mergeCell ref="A190:B190"/>
    <mergeCell ref="A191:B191"/>
    <mergeCell ref="A192:B192"/>
    <mergeCell ref="A193:B193"/>
    <mergeCell ref="B182:F182"/>
    <mergeCell ref="G182:G188"/>
    <mergeCell ref="H182:H188"/>
    <mergeCell ref="I182:I188"/>
    <mergeCell ref="J182:J188"/>
    <mergeCell ref="A183:B183"/>
    <mergeCell ref="A184:B184"/>
    <mergeCell ref="A185:B185"/>
    <mergeCell ref="A186:B186"/>
    <mergeCell ref="A187:B187"/>
    <mergeCell ref="A188:B188"/>
    <mergeCell ref="J175:J181"/>
    <mergeCell ref="A176:B176"/>
    <mergeCell ref="A177:B177"/>
    <mergeCell ref="A178:B178"/>
    <mergeCell ref="A179:B179"/>
    <mergeCell ref="A180:B180"/>
    <mergeCell ref="A181:B181"/>
    <mergeCell ref="A173:B173"/>
    <mergeCell ref="A174:B174"/>
    <mergeCell ref="B175:F175"/>
    <mergeCell ref="G175:G181"/>
    <mergeCell ref="H175:H181"/>
    <mergeCell ref="I175:I181"/>
    <mergeCell ref="B168:F168"/>
    <mergeCell ref="G168:G174"/>
    <mergeCell ref="H168:H174"/>
    <mergeCell ref="I168:I174"/>
    <mergeCell ref="J168:J174"/>
    <mergeCell ref="A169:B169"/>
    <mergeCell ref="A170:B170"/>
    <mergeCell ref="A171:B171"/>
    <mergeCell ref="A172:B172"/>
    <mergeCell ref="B161:F161"/>
    <mergeCell ref="G161:G167"/>
    <mergeCell ref="H161:H167"/>
    <mergeCell ref="I161:I167"/>
    <mergeCell ref="J161:J167"/>
    <mergeCell ref="A162:B162"/>
    <mergeCell ref="A163:B163"/>
    <mergeCell ref="A164:B164"/>
    <mergeCell ref="A165:B165"/>
    <mergeCell ref="A166:B166"/>
    <mergeCell ref="A167:B167"/>
    <mergeCell ref="J154:J160"/>
    <mergeCell ref="A155:B155"/>
    <mergeCell ref="A156:B156"/>
    <mergeCell ref="A157:B157"/>
    <mergeCell ref="A158:B158"/>
    <mergeCell ref="A159:B159"/>
    <mergeCell ref="A160:B160"/>
    <mergeCell ref="A152:B152"/>
    <mergeCell ref="A153:B153"/>
    <mergeCell ref="B154:F154"/>
    <mergeCell ref="G154:G160"/>
    <mergeCell ref="H154:H160"/>
    <mergeCell ref="I154:I160"/>
    <mergeCell ref="B147:F147"/>
    <mergeCell ref="G147:G153"/>
    <mergeCell ref="H147:H153"/>
    <mergeCell ref="I147:I153"/>
    <mergeCell ref="J147:J153"/>
    <mergeCell ref="A148:B148"/>
    <mergeCell ref="A149:B149"/>
    <mergeCell ref="A150:B150"/>
    <mergeCell ref="A151:B151"/>
    <mergeCell ref="J140:J146"/>
    <mergeCell ref="A141:B141"/>
    <mergeCell ref="A142:B142"/>
    <mergeCell ref="A143:B143"/>
    <mergeCell ref="A144:B144"/>
    <mergeCell ref="A145:B145"/>
    <mergeCell ref="A146:B146"/>
    <mergeCell ref="A138:B138"/>
    <mergeCell ref="A139:B139"/>
    <mergeCell ref="B140:F140"/>
    <mergeCell ref="G140:G146"/>
    <mergeCell ref="H140:H146"/>
    <mergeCell ref="I140:I146"/>
    <mergeCell ref="B133:F133"/>
    <mergeCell ref="G133:G139"/>
    <mergeCell ref="H133:H139"/>
    <mergeCell ref="I133:I139"/>
    <mergeCell ref="J133:J139"/>
    <mergeCell ref="A134:B134"/>
    <mergeCell ref="A135:B135"/>
    <mergeCell ref="A136:B136"/>
    <mergeCell ref="A137:B137"/>
    <mergeCell ref="B126:F126"/>
    <mergeCell ref="G126:G132"/>
    <mergeCell ref="H126:H132"/>
    <mergeCell ref="I126:I132"/>
    <mergeCell ref="J126:J132"/>
    <mergeCell ref="A127:B127"/>
    <mergeCell ref="A128:B128"/>
    <mergeCell ref="A129:B129"/>
    <mergeCell ref="A130:B130"/>
    <mergeCell ref="A131:B131"/>
    <mergeCell ref="A132:B132"/>
    <mergeCell ref="J119:J125"/>
    <mergeCell ref="A120:B120"/>
    <mergeCell ref="A121:B121"/>
    <mergeCell ref="A122:B122"/>
    <mergeCell ref="A123:B123"/>
    <mergeCell ref="A124:B124"/>
    <mergeCell ref="A125:B125"/>
    <mergeCell ref="A117:B117"/>
    <mergeCell ref="A118:B118"/>
    <mergeCell ref="B119:F119"/>
    <mergeCell ref="G119:G125"/>
    <mergeCell ref="H119:H125"/>
    <mergeCell ref="I119:I125"/>
    <mergeCell ref="B112:F112"/>
    <mergeCell ref="G112:G118"/>
    <mergeCell ref="H112:H118"/>
    <mergeCell ref="I112:I118"/>
    <mergeCell ref="J112:J118"/>
    <mergeCell ref="A113:B113"/>
    <mergeCell ref="A114:B114"/>
    <mergeCell ref="A115:B115"/>
    <mergeCell ref="A116:B116"/>
    <mergeCell ref="B105:F105"/>
    <mergeCell ref="G105:G111"/>
    <mergeCell ref="H105:H111"/>
    <mergeCell ref="I105:I111"/>
    <mergeCell ref="J105:J111"/>
    <mergeCell ref="A106:B106"/>
    <mergeCell ref="A107:B107"/>
    <mergeCell ref="A108:B108"/>
    <mergeCell ref="A109:B109"/>
    <mergeCell ref="A110:B110"/>
    <mergeCell ref="A111:B111"/>
    <mergeCell ref="J98:J104"/>
    <mergeCell ref="A99:B99"/>
    <mergeCell ref="A100:B100"/>
    <mergeCell ref="A101:B101"/>
    <mergeCell ref="A102:B102"/>
    <mergeCell ref="A103:B103"/>
    <mergeCell ref="A104:B104"/>
    <mergeCell ref="A96:B96"/>
    <mergeCell ref="A97:B97"/>
    <mergeCell ref="B98:F98"/>
    <mergeCell ref="G98:G104"/>
    <mergeCell ref="H98:H104"/>
    <mergeCell ref="I98:I104"/>
    <mergeCell ref="B91:F91"/>
    <mergeCell ref="G91:G97"/>
    <mergeCell ref="H91:H97"/>
    <mergeCell ref="I91:I97"/>
    <mergeCell ref="J91:J97"/>
    <mergeCell ref="A92:B92"/>
    <mergeCell ref="A93:B93"/>
    <mergeCell ref="A94:B94"/>
    <mergeCell ref="A95:B95"/>
    <mergeCell ref="B84:F84"/>
    <mergeCell ref="G84:G90"/>
    <mergeCell ref="H84:H90"/>
    <mergeCell ref="I84:I90"/>
    <mergeCell ref="J84:J90"/>
    <mergeCell ref="A85:B85"/>
    <mergeCell ref="A86:B86"/>
    <mergeCell ref="A87:B87"/>
    <mergeCell ref="A88:B88"/>
    <mergeCell ref="A89:B89"/>
    <mergeCell ref="A90:B90"/>
    <mergeCell ref="J77:J83"/>
    <mergeCell ref="A78:B78"/>
    <mergeCell ref="A79:B79"/>
    <mergeCell ref="A80:B80"/>
    <mergeCell ref="A81:B81"/>
    <mergeCell ref="A82:B82"/>
    <mergeCell ref="A83:B83"/>
    <mergeCell ref="A69:B69"/>
    <mergeCell ref="A70:B70"/>
    <mergeCell ref="B77:F77"/>
    <mergeCell ref="G77:G83"/>
    <mergeCell ref="H77:H83"/>
    <mergeCell ref="I77:I83"/>
    <mergeCell ref="B64:F64"/>
    <mergeCell ref="G64:G70"/>
    <mergeCell ref="H64:H70"/>
    <mergeCell ref="I64:I70"/>
    <mergeCell ref="J64:J70"/>
    <mergeCell ref="A65:B65"/>
    <mergeCell ref="A66:B66"/>
    <mergeCell ref="A67:B67"/>
    <mergeCell ref="A68:B68"/>
    <mergeCell ref="B57:F57"/>
    <mergeCell ref="G57:G63"/>
    <mergeCell ref="H57:H63"/>
    <mergeCell ref="I57:I63"/>
    <mergeCell ref="J57:J63"/>
    <mergeCell ref="A58:B58"/>
    <mergeCell ref="A59:B59"/>
    <mergeCell ref="A60:B60"/>
    <mergeCell ref="A61:B61"/>
    <mergeCell ref="A62:B62"/>
    <mergeCell ref="A63:B63"/>
    <mergeCell ref="J50:J56"/>
    <mergeCell ref="A51:B51"/>
    <mergeCell ref="A52:B52"/>
    <mergeCell ref="A53:B53"/>
    <mergeCell ref="A54:B54"/>
    <mergeCell ref="A55:B55"/>
    <mergeCell ref="A56:B56"/>
    <mergeCell ref="A48:B48"/>
    <mergeCell ref="A49:B49"/>
    <mergeCell ref="B50:F50"/>
    <mergeCell ref="G50:G56"/>
    <mergeCell ref="H50:H56"/>
    <mergeCell ref="I50:I56"/>
    <mergeCell ref="B43:F43"/>
    <mergeCell ref="G43:G49"/>
    <mergeCell ref="H43:H49"/>
    <mergeCell ref="I43:I49"/>
    <mergeCell ref="J43:J49"/>
    <mergeCell ref="A44:B44"/>
    <mergeCell ref="A45:B45"/>
    <mergeCell ref="A46:B46"/>
    <mergeCell ref="A47:B47"/>
    <mergeCell ref="B36:F36"/>
    <mergeCell ref="I36:I42"/>
    <mergeCell ref="J36:J42"/>
    <mergeCell ref="A37:B37"/>
    <mergeCell ref="A38:B38"/>
    <mergeCell ref="A39:B39"/>
    <mergeCell ref="A40:B40"/>
    <mergeCell ref="A41:B41"/>
    <mergeCell ref="A42:B42"/>
    <mergeCell ref="B29:F29"/>
    <mergeCell ref="G29:G35"/>
    <mergeCell ref="H29:H35"/>
    <mergeCell ref="I29:I35"/>
    <mergeCell ref="J29:J35"/>
    <mergeCell ref="A30:B30"/>
    <mergeCell ref="A31:B31"/>
    <mergeCell ref="A32:B32"/>
    <mergeCell ref="A33:B33"/>
    <mergeCell ref="A34:B34"/>
    <mergeCell ref="A35:B35"/>
    <mergeCell ref="B22:F22"/>
    <mergeCell ref="G22:G28"/>
    <mergeCell ref="H22:H28"/>
    <mergeCell ref="I22:I28"/>
    <mergeCell ref="J22:J28"/>
    <mergeCell ref="A23:B23"/>
    <mergeCell ref="A24:B24"/>
    <mergeCell ref="A25:B25"/>
    <mergeCell ref="A26:B26"/>
    <mergeCell ref="A27:B27"/>
    <mergeCell ref="A28:B28"/>
    <mergeCell ref="J15:J21"/>
    <mergeCell ref="A16:B16"/>
    <mergeCell ref="A17:B17"/>
    <mergeCell ref="A18:B18"/>
    <mergeCell ref="A19:B19"/>
    <mergeCell ref="A20:B20"/>
    <mergeCell ref="A21:B21"/>
    <mergeCell ref="A13:B13"/>
    <mergeCell ref="A14:B14"/>
    <mergeCell ref="B15:F15"/>
    <mergeCell ref="G15:G21"/>
    <mergeCell ref="H15:H21"/>
    <mergeCell ref="I15:I21"/>
    <mergeCell ref="B8:F8"/>
    <mergeCell ref="G8:G14"/>
    <mergeCell ref="H8:H14"/>
    <mergeCell ref="I8:I14"/>
    <mergeCell ref="J8:J14"/>
    <mergeCell ref="A9:B9"/>
    <mergeCell ref="A10:B10"/>
    <mergeCell ref="A11:B11"/>
    <mergeCell ref="A12:B12"/>
    <mergeCell ref="B1:F1"/>
    <mergeCell ref="G1:G7"/>
    <mergeCell ref="H1:H7"/>
    <mergeCell ref="I1:I7"/>
    <mergeCell ref="J1:J7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2020-06-11T03:48:28Z</dcterms:modified>
</cp:coreProperties>
</file>