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йтинг" sheetId="1" r:id="rId1"/>
  </sheets>
  <calcPr calcId="152511"/>
</workbook>
</file>

<file path=xl/calcChain.xml><?xml version="1.0" encoding="utf-8"?>
<calcChain xmlns="http://schemas.openxmlformats.org/spreadsheetml/2006/main">
  <c r="D28" i="1" l="1"/>
  <c r="D5" i="1" l="1"/>
  <c r="D9" i="1"/>
  <c r="D10" i="1"/>
  <c r="D11" i="1"/>
  <c r="D12" i="1"/>
  <c r="D16" i="1"/>
  <c r="D17" i="1"/>
  <c r="D18" i="1"/>
  <c r="D19" i="1"/>
  <c r="D21" i="1"/>
  <c r="D22" i="1"/>
  <c r="D23" i="1"/>
  <c r="D7" i="1"/>
  <c r="D13" i="1"/>
  <c r="D6" i="1"/>
  <c r="D3" i="1"/>
  <c r="D26" i="1"/>
  <c r="D15" i="1"/>
  <c r="D14" i="1"/>
  <c r="D27" i="1"/>
  <c r="D20" i="1"/>
  <c r="D24" i="1"/>
  <c r="D25" i="1"/>
  <c r="D8" i="1"/>
  <c r="D4" i="1"/>
</calcChain>
</file>

<file path=xl/sharedStrings.xml><?xml version="1.0" encoding="utf-8"?>
<sst xmlns="http://schemas.openxmlformats.org/spreadsheetml/2006/main" count="32" uniqueCount="32">
  <si>
    <t xml:space="preserve">КГБУ «Камчатский краевой объединенный музей» </t>
  </si>
  <si>
    <t xml:space="preserve">КГБУ «Камчатский краевой художественный музей» </t>
  </si>
  <si>
    <t xml:space="preserve">КГБУ «Корякский окружной краеведческий музей» </t>
  </si>
  <si>
    <t xml:space="preserve">МУК «Краеведческий музей» г. Вилючинск </t>
  </si>
  <si>
    <t xml:space="preserve">МУК Быстринский районный этнографический музей </t>
  </si>
  <si>
    <t xml:space="preserve">МУК Соболевский районный историко-краеведческий музей </t>
  </si>
  <si>
    <t xml:space="preserve">МУК «Елизовский районный краеведческий музей» </t>
  </si>
  <si>
    <t xml:space="preserve">МУК «Алеутский краеведческий музей» </t>
  </si>
  <si>
    <t xml:space="preserve">МУК «Краеведческий музей» Усть-Большерецкого муниципального района </t>
  </si>
  <si>
    <t xml:space="preserve">МУК «Пенжинский районный краеведческий музей» </t>
  </si>
  <si>
    <t xml:space="preserve">МУК Олюторского муниципального района “Центр культуры и досуга” </t>
  </si>
  <si>
    <t xml:space="preserve">МУК «Карагинский районный краеведческий музей» </t>
  </si>
  <si>
    <t xml:space="preserve">МУК «Тигильский районный краеведческий музей» </t>
  </si>
  <si>
    <t xml:space="preserve">КГАУ «Камчатский театр кукол» </t>
  </si>
  <si>
    <t xml:space="preserve">КГАУ «Камчатский театр драмы и комедии» </t>
  </si>
  <si>
    <t xml:space="preserve">КГБУ «Камчатское концертно-филармоническое объединение» </t>
  </si>
  <si>
    <t xml:space="preserve">КГБУ «Камчатская краевая научная библиотека им. С.П. Крашенинникова» </t>
  </si>
  <si>
    <t xml:space="preserve">КГБУ «Камчатская краевая детская библиотека имени В. Кручины» </t>
  </si>
  <si>
    <t xml:space="preserve">КГБУ «Камчатский центр народного творчества» </t>
  </si>
  <si>
    <t xml:space="preserve">КГБУ «Центр культуры и досуга «Сероглазка» </t>
  </si>
  <si>
    <t xml:space="preserve">КГБУ «Корякская централизованная библиотечная система Кеккетына» </t>
  </si>
  <si>
    <t xml:space="preserve">КГБУ «Корякский центр народного творчества» </t>
  </si>
  <si>
    <t xml:space="preserve">КГБУ «Корякский фольклорный ансамбль танца «Ангт» </t>
  </si>
  <si>
    <t>МКУК «Тигильский районный центр досуга»</t>
  </si>
  <si>
    <t>МКУК «Тигильская центральная межпоселенческая библиотека»</t>
  </si>
  <si>
    <t>Учреждение</t>
  </si>
  <si>
    <t>Результаты рейтингования НОК в сфере культуры Камчатского края за 2015-2016 годы</t>
  </si>
  <si>
    <t>Фактический бал</t>
  </si>
  <si>
    <t>Максимальный бал</t>
  </si>
  <si>
    <t>Место в рейтинге</t>
  </si>
  <si>
    <t>Средний бал в сфере культуры регшиона</t>
  </si>
  <si>
    <t>Процент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</si>
</sst>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1" fillId="0" borderId="1" xfId="0" applyFont="1" applyBorder="1" applyAlignment="1">
      <alignment vertical="center" wrapText="1"/>
    </xf>
    <xf numFmtId="2" fontId="0" fillId="0" borderId="5" xfId="0" applyNumberFormat="1" applyBorder="1"/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2" fillId="2" borderId="1" xfId="0" applyFont="1" applyFill="1" applyBorder="1" applyAlignment="1">
      <alignment vertical="center" wrapText="1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/>
  </sheetViews>
  <sheetFormatPr defaultRowHeight="15" x14ac:dyDescent="0.25"/>
  <cols>
    <col min="1" max="1" width="27.7109375" customWidth="1"/>
    <col min="2" max="2" width="17.7109375" customWidth="1"/>
    <col min="3" max="3" width="15.7109375" customWidth="1"/>
    <col min="4" max="4" width="18.42578125" customWidth="1"/>
    <col min="5" max="5" width="11.5703125" customWidth="1"/>
  </cols>
  <sheetData>
    <row r="1" spans="1:5" x14ac:dyDescent="0.25">
      <c r="A1" t="s">
        <v>26</v>
      </c>
    </row>
    <row r="2" spans="1:5" ht="25.5" x14ac:dyDescent="0.25">
      <c r="A2" s="6" t="s">
        <v>25</v>
      </c>
      <c r="B2" s="6" t="s">
        <v>27</v>
      </c>
      <c r="C2" s="6" t="s">
        <v>28</v>
      </c>
      <c r="D2" s="6" t="s">
        <v>31</v>
      </c>
      <c r="E2" s="10" t="s">
        <v>29</v>
      </c>
    </row>
    <row r="3" spans="1:5" ht="39" thickBot="1" x14ac:dyDescent="0.3">
      <c r="A3" s="2" t="s">
        <v>16</v>
      </c>
      <c r="B3" s="5">
        <v>94.68</v>
      </c>
      <c r="C3" s="5">
        <v>114</v>
      </c>
      <c r="D3" s="7">
        <f t="shared" ref="D3:D27" si="0">B3*100/C3</f>
        <v>83.05263157894737</v>
      </c>
      <c r="E3" s="11">
        <v>1</v>
      </c>
    </row>
    <row r="4" spans="1:5" ht="26.25" thickBot="1" x14ac:dyDescent="0.3">
      <c r="A4" s="1" t="s">
        <v>0</v>
      </c>
      <c r="B4" s="3">
        <v>103.2</v>
      </c>
      <c r="C4" s="4">
        <v>130</v>
      </c>
      <c r="D4" s="7">
        <f t="shared" si="0"/>
        <v>79.384615384615387</v>
      </c>
      <c r="E4" s="11">
        <v>2</v>
      </c>
    </row>
    <row r="5" spans="1:5" ht="26.25" thickBot="1" x14ac:dyDescent="0.3">
      <c r="A5" s="1" t="s">
        <v>1</v>
      </c>
      <c r="B5" s="3">
        <v>101.4</v>
      </c>
      <c r="C5" s="4">
        <v>130</v>
      </c>
      <c r="D5" s="7">
        <f t="shared" si="0"/>
        <v>78</v>
      </c>
      <c r="E5" s="11">
        <v>3</v>
      </c>
    </row>
    <row r="6" spans="1:5" ht="39" thickBot="1" x14ac:dyDescent="0.3">
      <c r="A6" s="2" t="s">
        <v>15</v>
      </c>
      <c r="B6" s="4">
        <v>87.73</v>
      </c>
      <c r="C6" s="4">
        <v>114</v>
      </c>
      <c r="D6" s="7">
        <f t="shared" si="0"/>
        <v>76.956140350877192</v>
      </c>
      <c r="E6" s="11">
        <v>4</v>
      </c>
    </row>
    <row r="7" spans="1:5" ht="26.25" thickBot="1" x14ac:dyDescent="0.3">
      <c r="A7" s="2" t="s">
        <v>13</v>
      </c>
      <c r="B7" s="4">
        <v>87.55</v>
      </c>
      <c r="C7" s="4">
        <v>114</v>
      </c>
      <c r="D7" s="7">
        <f t="shared" si="0"/>
        <v>76.798245614035082</v>
      </c>
      <c r="E7" s="11">
        <v>5</v>
      </c>
    </row>
    <row r="8" spans="1:5" ht="26.25" thickBot="1" x14ac:dyDescent="0.3">
      <c r="A8" s="2" t="s">
        <v>24</v>
      </c>
      <c r="B8" s="4">
        <v>86.42</v>
      </c>
      <c r="C8" s="4">
        <v>114</v>
      </c>
      <c r="D8" s="7">
        <f t="shared" si="0"/>
        <v>75.807017543859644</v>
      </c>
      <c r="E8" s="11">
        <v>6</v>
      </c>
    </row>
    <row r="9" spans="1:5" ht="26.25" thickBot="1" x14ac:dyDescent="0.3">
      <c r="A9" s="1" t="s">
        <v>2</v>
      </c>
      <c r="B9" s="3">
        <v>97.22</v>
      </c>
      <c r="C9" s="4">
        <v>130</v>
      </c>
      <c r="D9" s="7">
        <f t="shared" si="0"/>
        <v>74.784615384615378</v>
      </c>
      <c r="E9" s="11">
        <v>7</v>
      </c>
    </row>
    <row r="10" spans="1:5" ht="26.25" thickBot="1" x14ac:dyDescent="0.3">
      <c r="A10" s="1" t="s">
        <v>3</v>
      </c>
      <c r="B10" s="3">
        <v>95.94</v>
      </c>
      <c r="C10" s="4">
        <v>130</v>
      </c>
      <c r="D10" s="7">
        <f t="shared" si="0"/>
        <v>73.8</v>
      </c>
      <c r="E10" s="11">
        <v>8</v>
      </c>
    </row>
    <row r="11" spans="1:5" ht="26.25" thickBot="1" x14ac:dyDescent="0.3">
      <c r="A11" s="1" t="s">
        <v>4</v>
      </c>
      <c r="B11" s="3">
        <v>95.76</v>
      </c>
      <c r="C11" s="4">
        <v>130</v>
      </c>
      <c r="D11" s="7">
        <f t="shared" si="0"/>
        <v>73.661538461538456</v>
      </c>
      <c r="E11" s="11">
        <v>9</v>
      </c>
    </row>
    <row r="12" spans="1:5" ht="26.25" thickBot="1" x14ac:dyDescent="0.3">
      <c r="A12" s="1" t="s">
        <v>5</v>
      </c>
      <c r="B12" s="3">
        <v>94.41</v>
      </c>
      <c r="C12" s="4">
        <v>130</v>
      </c>
      <c r="D12" s="7">
        <f t="shared" si="0"/>
        <v>72.623076923076923</v>
      </c>
      <c r="E12" s="11">
        <v>10</v>
      </c>
    </row>
    <row r="13" spans="1:5" ht="26.25" thickBot="1" x14ac:dyDescent="0.3">
      <c r="A13" s="2" t="s">
        <v>14</v>
      </c>
      <c r="B13" s="4">
        <v>81.91</v>
      </c>
      <c r="C13" s="4">
        <v>114</v>
      </c>
      <c r="D13" s="7">
        <f t="shared" si="0"/>
        <v>71.850877192982452</v>
      </c>
      <c r="E13" s="11">
        <v>11</v>
      </c>
    </row>
    <row r="14" spans="1:5" ht="26.25" thickBot="1" x14ac:dyDescent="0.3">
      <c r="A14" s="2" t="s">
        <v>19</v>
      </c>
      <c r="B14" s="4">
        <v>80.47</v>
      </c>
      <c r="C14" s="4">
        <v>114</v>
      </c>
      <c r="D14" s="7">
        <f t="shared" si="0"/>
        <v>70.587719298245617</v>
      </c>
      <c r="E14" s="11">
        <v>12</v>
      </c>
    </row>
    <row r="15" spans="1:5" ht="25.5" x14ac:dyDescent="0.25">
      <c r="A15" s="8" t="s">
        <v>18</v>
      </c>
      <c r="B15" s="4">
        <v>79.48</v>
      </c>
      <c r="C15" s="4">
        <v>114</v>
      </c>
      <c r="D15" s="7">
        <f t="shared" si="0"/>
        <v>69.719298245614041</v>
      </c>
      <c r="E15" s="11">
        <v>13</v>
      </c>
    </row>
    <row r="16" spans="1:5" ht="15" customHeight="1" x14ac:dyDescent="0.25">
      <c r="A16" s="9" t="s">
        <v>6</v>
      </c>
      <c r="B16" s="4">
        <v>89.16</v>
      </c>
      <c r="C16" s="4">
        <v>130</v>
      </c>
      <c r="D16" s="7">
        <f t="shared" si="0"/>
        <v>68.58461538461539</v>
      </c>
      <c r="E16" s="11">
        <v>14</v>
      </c>
    </row>
    <row r="17" spans="1:5" ht="25.5" x14ac:dyDescent="0.25">
      <c r="A17" s="9" t="s">
        <v>7</v>
      </c>
      <c r="B17" s="4">
        <v>89.04</v>
      </c>
      <c r="C17" s="4">
        <v>130</v>
      </c>
      <c r="D17" s="7">
        <f t="shared" si="0"/>
        <v>68.492307692307691</v>
      </c>
      <c r="E17" s="11">
        <v>15</v>
      </c>
    </row>
    <row r="18" spans="1:5" ht="39" thickBot="1" x14ac:dyDescent="0.3">
      <c r="A18" s="1" t="s">
        <v>8</v>
      </c>
      <c r="B18" s="4">
        <v>85.92</v>
      </c>
      <c r="C18" s="4">
        <v>130</v>
      </c>
      <c r="D18" s="7">
        <f t="shared" si="0"/>
        <v>66.092307692307699</v>
      </c>
      <c r="E18" s="11">
        <v>16</v>
      </c>
    </row>
    <row r="19" spans="1:5" ht="26.25" thickBot="1" x14ac:dyDescent="0.3">
      <c r="A19" s="1" t="s">
        <v>9</v>
      </c>
      <c r="B19" s="4">
        <v>84.83</v>
      </c>
      <c r="C19" s="4">
        <v>130</v>
      </c>
      <c r="D19" s="7">
        <f t="shared" si="0"/>
        <v>65.253846153846155</v>
      </c>
      <c r="E19" s="11">
        <v>17</v>
      </c>
    </row>
    <row r="20" spans="1:5" ht="26.25" thickBot="1" x14ac:dyDescent="0.3">
      <c r="A20" s="2" t="s">
        <v>21</v>
      </c>
      <c r="B20" s="4">
        <v>73.31</v>
      </c>
      <c r="C20" s="4">
        <v>114</v>
      </c>
      <c r="D20" s="7">
        <f t="shared" si="0"/>
        <v>64.307017543859644</v>
      </c>
      <c r="E20" s="11">
        <v>18</v>
      </c>
    </row>
    <row r="21" spans="1:5" ht="39" thickBot="1" x14ac:dyDescent="0.3">
      <c r="A21" s="1" t="s">
        <v>10</v>
      </c>
      <c r="B21" s="4">
        <v>82.77</v>
      </c>
      <c r="C21" s="4">
        <v>130</v>
      </c>
      <c r="D21" s="7">
        <f t="shared" si="0"/>
        <v>63.669230769230772</v>
      </c>
      <c r="E21" s="11">
        <v>19</v>
      </c>
    </row>
    <row r="22" spans="1:5" ht="26.25" thickBot="1" x14ac:dyDescent="0.3">
      <c r="A22" s="1" t="s">
        <v>11</v>
      </c>
      <c r="B22" s="4">
        <v>82.55</v>
      </c>
      <c r="C22" s="4">
        <v>130</v>
      </c>
      <c r="D22" s="7">
        <f t="shared" si="0"/>
        <v>63.5</v>
      </c>
      <c r="E22" s="11">
        <v>20</v>
      </c>
    </row>
    <row r="23" spans="1:5" ht="26.25" thickBot="1" x14ac:dyDescent="0.3">
      <c r="A23" s="1" t="s">
        <v>12</v>
      </c>
      <c r="B23" s="4">
        <v>80.12</v>
      </c>
      <c r="C23" s="4">
        <v>130</v>
      </c>
      <c r="D23" s="7">
        <f t="shared" si="0"/>
        <v>61.630769230769232</v>
      </c>
      <c r="E23" s="11">
        <v>21</v>
      </c>
    </row>
    <row r="24" spans="1:5" ht="26.25" thickBot="1" x14ac:dyDescent="0.3">
      <c r="A24" s="2" t="s">
        <v>22</v>
      </c>
      <c r="B24" s="4">
        <v>66.67</v>
      </c>
      <c r="C24" s="4">
        <v>114</v>
      </c>
      <c r="D24" s="7">
        <f t="shared" si="0"/>
        <v>58.482456140350877</v>
      </c>
      <c r="E24" s="11">
        <v>22</v>
      </c>
    </row>
    <row r="25" spans="1:5" ht="26.25" thickBot="1" x14ac:dyDescent="0.3">
      <c r="A25" s="2" t="s">
        <v>23</v>
      </c>
      <c r="B25" s="4">
        <v>65.069999999999993</v>
      </c>
      <c r="C25" s="4">
        <v>114</v>
      </c>
      <c r="D25" s="7">
        <f t="shared" si="0"/>
        <v>57.078947368421048</v>
      </c>
      <c r="E25" s="11">
        <v>23</v>
      </c>
    </row>
    <row r="26" spans="1:5" ht="39" thickBot="1" x14ac:dyDescent="0.3">
      <c r="A26" s="2" t="s">
        <v>17</v>
      </c>
      <c r="B26" s="4">
        <v>61.77</v>
      </c>
      <c r="C26" s="4">
        <v>114</v>
      </c>
      <c r="D26" s="7">
        <f t="shared" si="0"/>
        <v>54.184210526315788</v>
      </c>
      <c r="E26" s="11">
        <v>24</v>
      </c>
    </row>
    <row r="27" spans="1:5" ht="39" thickBot="1" x14ac:dyDescent="0.3">
      <c r="A27" s="2" t="s">
        <v>20</v>
      </c>
      <c r="B27" s="4">
        <v>49.04</v>
      </c>
      <c r="C27" s="4">
        <v>114</v>
      </c>
      <c r="D27" s="7">
        <f t="shared" si="0"/>
        <v>43.017543859649123</v>
      </c>
      <c r="E27" s="11">
        <v>25</v>
      </c>
    </row>
    <row r="28" spans="1:5" ht="38.25" x14ac:dyDescent="0.25">
      <c r="C28" s="12" t="s">
        <v>30</v>
      </c>
      <c r="D28" s="13">
        <f>SUM(D3:D27)/25</f>
        <v>68.452761133603232</v>
      </c>
    </row>
  </sheetData>
  <sortState ref="A3:D27">
    <sortCondition descending="1" ref="D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2017-04-17T23:33:20Z</dcterms:modified>
</cp:coreProperties>
</file>