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Постановление" sheetId="3" r:id="rId1"/>
    <sheet name="Мероприятия" sheetId="2" r:id="rId2"/>
  </sheets>
  <calcPr calcId="162913"/>
</workbook>
</file>

<file path=xl/calcChain.xml><?xml version="1.0" encoding="utf-8"?>
<calcChain xmlns="http://schemas.openxmlformats.org/spreadsheetml/2006/main">
  <c r="E11" i="3" l="1"/>
  <c r="E12" i="3"/>
  <c r="E18" i="3"/>
  <c r="E19" i="3"/>
  <c r="E17" i="3"/>
  <c r="E24" i="3"/>
  <c r="E25" i="3"/>
  <c r="E23" i="3"/>
  <c r="E30" i="3"/>
  <c r="E31" i="3"/>
  <c r="E36" i="3"/>
  <c r="E37" i="3"/>
  <c r="E35" i="3"/>
  <c r="E21" i="3"/>
  <c r="E33" i="3" l="1"/>
  <c r="E15" i="3"/>
  <c r="J22" i="2" l="1"/>
  <c r="J17" i="2" s="1"/>
  <c r="L24" i="2" l="1"/>
  <c r="J24" i="2"/>
  <c r="H24" i="2"/>
  <c r="F24" i="2"/>
  <c r="L28" i="2"/>
  <c r="J28" i="2"/>
  <c r="H28" i="2"/>
  <c r="F28" i="2"/>
  <c r="L32" i="2"/>
  <c r="J32" i="2"/>
  <c r="H32" i="2"/>
  <c r="F32" i="2"/>
  <c r="H36" i="2"/>
  <c r="J36" i="2"/>
  <c r="L36" i="2"/>
  <c r="F36" i="2"/>
  <c r="F21" i="2" l="1"/>
  <c r="H21" i="2"/>
  <c r="F22" i="2"/>
  <c r="H22" i="2"/>
  <c r="F23" i="2"/>
  <c r="H23" i="2"/>
  <c r="L21" i="2"/>
  <c r="L22" i="2"/>
  <c r="L23" i="2"/>
  <c r="J23" i="2"/>
  <c r="J21" i="2"/>
  <c r="J20" i="2" l="1"/>
  <c r="F20" i="2"/>
  <c r="L20" i="2"/>
  <c r="H20" i="2"/>
  <c r="J16" i="2"/>
  <c r="E29" i="3" s="1"/>
  <c r="E27" i="3" s="1"/>
  <c r="L16" i="2"/>
  <c r="H18" i="2"/>
  <c r="H16" i="2"/>
  <c r="H17" i="2"/>
  <c r="L17" i="2"/>
  <c r="J18" i="2"/>
  <c r="L18" i="2"/>
  <c r="F17" i="2"/>
  <c r="F18" i="2"/>
  <c r="F16" i="2"/>
  <c r="E37" i="2"/>
  <c r="E38" i="2"/>
  <c r="E39" i="2"/>
  <c r="E33" i="2"/>
  <c r="E34" i="2"/>
  <c r="E35" i="2"/>
  <c r="E36" i="2" l="1"/>
  <c r="E32" i="2"/>
  <c r="F15" i="2"/>
  <c r="E16" i="2" l="1"/>
  <c r="E10" i="3" s="1"/>
  <c r="E8" i="3" s="1"/>
  <c r="E17" i="2"/>
  <c r="E18" i="2"/>
  <c r="E31" i="2"/>
  <c r="E30" i="2"/>
  <c r="E29" i="2"/>
  <c r="E25" i="2"/>
  <c r="E26" i="2"/>
  <c r="E27" i="2"/>
  <c r="E22" i="2"/>
  <c r="E23" i="2"/>
  <c r="E21" i="2"/>
  <c r="H15" i="2"/>
  <c r="L15" i="2"/>
  <c r="E24" i="2" l="1"/>
  <c r="E28" i="2"/>
  <c r="E15" i="2"/>
  <c r="E20" i="2"/>
  <c r="J15" i="2"/>
</calcChain>
</file>

<file path=xl/sharedStrings.xml><?xml version="1.0" encoding="utf-8"?>
<sst xmlns="http://schemas.openxmlformats.org/spreadsheetml/2006/main" count="74" uniqueCount="45">
  <si>
    <t>№ п/п</t>
  </si>
  <si>
    <t>Наименование мероприятий Программы</t>
  </si>
  <si>
    <t xml:space="preserve">Срок исполнения мероприятий
Программы
</t>
  </si>
  <si>
    <t xml:space="preserve">Предельные объемы финансирования
  (тыс.руб.)
</t>
  </si>
  <si>
    <t>Всего</t>
  </si>
  <si>
    <t>В том числе по источникам финансирования</t>
  </si>
  <si>
    <t>Исполнители мероприятий Программы</t>
  </si>
  <si>
    <t>Краевой бюджет</t>
  </si>
  <si>
    <t>Местный бюджет</t>
  </si>
  <si>
    <t>Внебюджетные источники</t>
  </si>
  <si>
    <t>Федеральный бюджет</t>
  </si>
  <si>
    <t>Всего по Программе, в т.ч.:</t>
  </si>
  <si>
    <t>Всего:</t>
  </si>
  <si>
    <t>Всего по Подпрограмме 1, в т.ч.:</t>
  </si>
  <si>
    <t>Администрация Новоавачинского сельского поселения</t>
  </si>
  <si>
    <t>1.1</t>
  </si>
  <si>
    <t>1.2</t>
  </si>
  <si>
    <t>1.3</t>
  </si>
  <si>
    <t>1.4</t>
  </si>
  <si>
    <t>Тиражирование и распространение информационных и методических материалов для взрослой и детской аудитории, информирующих о безопасности дорожного движения</t>
  </si>
  <si>
    <t>Организация и проведение в муниципальных учреждениях выставок книг и плакатов о безопасности дорожного движения</t>
  </si>
  <si>
    <t>Организация и проведение в образовательных учреждениях занятий, направленных на повышение у участников дорожного движения уровня правосознания, в том числе стереотипа законопослушного поведения и негативного отношения к правонарушениям в сфере дорожного движения</t>
  </si>
  <si>
    <t>Проведение соревнований, игр, конкурсовтворческих работ среди детей и подростков по безопасти дорожного движения</t>
  </si>
  <si>
    <t>Подпрограмма 1. "Формирование законопослушного поведения участника дорожного движения"</t>
  </si>
  <si>
    <t>постановления администрации Новоавачинского сельского поселения</t>
  </si>
  <si>
    <t xml:space="preserve">к  постановлению администрации </t>
  </si>
  <si>
    <t>Новоавачинского сельского поселения</t>
  </si>
  <si>
    <t xml:space="preserve">«Объемы бюджетных ассигнований Программы» </t>
  </si>
  <si>
    <t>общий объем финансирования Программы составляет :</t>
  </si>
  <si>
    <t>ВСЕГО (тыс. руб):</t>
  </si>
  <si>
    <t>в том числе по годам (тыс.руб):</t>
  </si>
  <si>
    <t>2023 год</t>
  </si>
  <si>
    <t>2024 год</t>
  </si>
  <si>
    <t>2025 год</t>
  </si>
  <si>
    <t>в том числе:</t>
  </si>
  <si>
    <t>федерального бюджета:</t>
  </si>
  <si>
    <t>краевого бюджета:</t>
  </si>
  <si>
    <t xml:space="preserve">бюджета Новоавачинского сельского поселения: </t>
  </si>
  <si>
    <t xml:space="preserve">внебюджетных источников: </t>
  </si>
  <si>
    <t>Основные мероприятия по реализации муниципальной программы «Формирование законопослушного поведения участника дорожного движения в Новоавачинском сельском поселении»</t>
  </si>
  <si>
    <t>Приложение 12</t>
  </si>
  <si>
    <t>Приложение 13 к приложению 12</t>
  </si>
  <si>
    <t>Приложение к приложению 12                                                                                                                           постановления администрации Новоавачинского                                                                                   сельского поселения от 10.10.2022 № 189</t>
  </si>
  <si>
    <t xml:space="preserve"> от 15.11.2023  г. № 249</t>
  </si>
  <si>
    <t>Объемы бюджетных ассигнований Программы: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</si>
</sst>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wrapText="1"/>
    </xf>
    <xf numFmtId="164" fontId="2" fillId="0" borderId="3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4" workbookViewId="0">
      <selection sqref="A1:H37"/>
    </sheetView>
  </sheetViews>
  <sheetFormatPr defaultRowHeight="15" x14ac:dyDescent="0.25"/>
  <cols>
    <col min="1" max="1" width="20.5703125" customWidth="1"/>
  </cols>
  <sheetData>
    <row r="1" spans="1:8" ht="15.75" x14ac:dyDescent="0.25">
      <c r="C1" s="16" t="s">
        <v>40</v>
      </c>
      <c r="D1" s="16"/>
      <c r="E1" s="16"/>
      <c r="F1" s="16"/>
      <c r="G1" s="16"/>
      <c r="H1" s="16"/>
    </row>
    <row r="2" spans="1:8" ht="15.75" x14ac:dyDescent="0.25">
      <c r="C2" s="16" t="s">
        <v>25</v>
      </c>
      <c r="D2" s="16"/>
      <c r="E2" s="16"/>
      <c r="F2" s="16"/>
      <c r="G2" s="16"/>
      <c r="H2" s="16"/>
    </row>
    <row r="3" spans="1:8" ht="15.75" x14ac:dyDescent="0.25">
      <c r="C3" s="16" t="s">
        <v>26</v>
      </c>
      <c r="D3" s="16"/>
      <c r="E3" s="16"/>
      <c r="F3" s="16"/>
      <c r="G3" s="16"/>
      <c r="H3" s="16"/>
    </row>
    <row r="4" spans="1:8" ht="15.75" x14ac:dyDescent="0.25">
      <c r="C4" s="16" t="s">
        <v>43</v>
      </c>
      <c r="D4" s="16"/>
      <c r="E4" s="16"/>
      <c r="F4" s="16"/>
      <c r="G4" s="16"/>
      <c r="H4" s="16"/>
    </row>
    <row r="5" spans="1:8" ht="19.5" thickBot="1" x14ac:dyDescent="0.35">
      <c r="A5" s="1"/>
      <c r="B5" s="1"/>
      <c r="C5" s="11"/>
      <c r="D5" s="11"/>
      <c r="E5" s="11"/>
      <c r="F5" s="11"/>
      <c r="G5" s="11"/>
      <c r="H5" s="11"/>
    </row>
    <row r="6" spans="1:8" ht="15.75" customHeight="1" x14ac:dyDescent="0.25">
      <c r="A6" s="19" t="s">
        <v>27</v>
      </c>
      <c r="B6" s="20"/>
      <c r="C6" s="20"/>
      <c r="D6" s="20"/>
      <c r="E6" s="20"/>
      <c r="F6" s="20"/>
      <c r="G6" s="20"/>
      <c r="H6" s="21"/>
    </row>
    <row r="7" spans="1:8" ht="15.75" customHeight="1" x14ac:dyDescent="0.25">
      <c r="A7" s="29" t="s">
        <v>44</v>
      </c>
      <c r="B7" s="17" t="s">
        <v>28</v>
      </c>
      <c r="C7" s="17"/>
      <c r="D7" s="17"/>
      <c r="E7" s="17"/>
      <c r="F7" s="17"/>
      <c r="G7" s="17"/>
      <c r="H7" s="18"/>
    </row>
    <row r="8" spans="1:8" ht="15.75" customHeight="1" x14ac:dyDescent="0.25">
      <c r="A8" s="29"/>
      <c r="B8" s="22" t="s">
        <v>29</v>
      </c>
      <c r="C8" s="22"/>
      <c r="D8" s="22"/>
      <c r="E8" s="23">
        <f>E10+E11+E12</f>
        <v>27</v>
      </c>
      <c r="F8" s="23"/>
      <c r="G8" s="23"/>
      <c r="H8" s="24"/>
    </row>
    <row r="9" spans="1:8" ht="15.75" customHeight="1" x14ac:dyDescent="0.25">
      <c r="A9" s="29"/>
      <c r="B9" s="22" t="s">
        <v>30</v>
      </c>
      <c r="C9" s="22"/>
      <c r="D9" s="22"/>
      <c r="E9" s="22"/>
      <c r="F9" s="22"/>
      <c r="G9" s="22"/>
      <c r="H9" s="25"/>
    </row>
    <row r="10" spans="1:8" ht="15.75" customHeight="1" x14ac:dyDescent="0.25">
      <c r="A10" s="29"/>
      <c r="B10" s="17" t="s">
        <v>31</v>
      </c>
      <c r="C10" s="17"/>
      <c r="D10" s="17"/>
      <c r="E10" s="26">
        <f>Мероприятия!E16</f>
        <v>3</v>
      </c>
      <c r="F10" s="26"/>
      <c r="G10" s="26"/>
      <c r="H10" s="27"/>
    </row>
    <row r="11" spans="1:8" ht="15.75" customHeight="1" x14ac:dyDescent="0.25">
      <c r="A11" s="29"/>
      <c r="B11" s="17" t="s">
        <v>32</v>
      </c>
      <c r="C11" s="17"/>
      <c r="D11" s="17"/>
      <c r="E11" s="26">
        <f>Мероприятия!E17</f>
        <v>12</v>
      </c>
      <c r="F11" s="26"/>
      <c r="G11" s="26"/>
      <c r="H11" s="27"/>
    </row>
    <row r="12" spans="1:8" ht="15.75" customHeight="1" x14ac:dyDescent="0.25">
      <c r="A12" s="29"/>
      <c r="B12" s="17" t="s">
        <v>33</v>
      </c>
      <c r="C12" s="17"/>
      <c r="D12" s="17"/>
      <c r="E12" s="26">
        <f>Мероприятия!E18</f>
        <v>12</v>
      </c>
      <c r="F12" s="26"/>
      <c r="G12" s="26"/>
      <c r="H12" s="27"/>
    </row>
    <row r="13" spans="1:8" ht="15.75" customHeight="1" x14ac:dyDescent="0.25">
      <c r="A13" s="29"/>
      <c r="B13" s="17" t="s">
        <v>34</v>
      </c>
      <c r="C13" s="17"/>
      <c r="D13" s="17"/>
      <c r="E13" s="17"/>
      <c r="F13" s="17"/>
      <c r="G13" s="17"/>
      <c r="H13" s="18"/>
    </row>
    <row r="14" spans="1:8" ht="15.75" customHeight="1" x14ac:dyDescent="0.25">
      <c r="A14" s="29"/>
      <c r="B14" s="17" t="s">
        <v>35</v>
      </c>
      <c r="C14" s="17"/>
      <c r="D14" s="17"/>
      <c r="E14" s="17"/>
      <c r="F14" s="17"/>
      <c r="G14" s="17"/>
      <c r="H14" s="18"/>
    </row>
    <row r="15" spans="1:8" ht="15.75" customHeight="1" x14ac:dyDescent="0.25">
      <c r="A15" s="29"/>
      <c r="B15" s="22" t="s">
        <v>29</v>
      </c>
      <c r="C15" s="22"/>
      <c r="D15" s="22"/>
      <c r="E15" s="23">
        <f>E17+E18+E19</f>
        <v>0</v>
      </c>
      <c r="F15" s="23"/>
      <c r="G15" s="23"/>
      <c r="H15" s="24"/>
    </row>
    <row r="16" spans="1:8" ht="15.75" customHeight="1" x14ac:dyDescent="0.25">
      <c r="A16" s="29"/>
      <c r="B16" s="22" t="s">
        <v>30</v>
      </c>
      <c r="C16" s="22"/>
      <c r="D16" s="22"/>
      <c r="E16" s="22"/>
      <c r="F16" s="22"/>
      <c r="G16" s="22"/>
      <c r="H16" s="25"/>
    </row>
    <row r="17" spans="1:8" ht="15.75" customHeight="1" x14ac:dyDescent="0.25">
      <c r="A17" s="29"/>
      <c r="B17" s="17" t="s">
        <v>31</v>
      </c>
      <c r="C17" s="17"/>
      <c r="D17" s="17"/>
      <c r="E17" s="26">
        <f>Мероприятия!F16</f>
        <v>0</v>
      </c>
      <c r="F17" s="26"/>
      <c r="G17" s="26"/>
      <c r="H17" s="27"/>
    </row>
    <row r="18" spans="1:8" ht="15.75" customHeight="1" x14ac:dyDescent="0.25">
      <c r="A18" s="29"/>
      <c r="B18" s="17" t="s">
        <v>32</v>
      </c>
      <c r="C18" s="17"/>
      <c r="D18" s="17"/>
      <c r="E18" s="26">
        <f>Мероприятия!F17</f>
        <v>0</v>
      </c>
      <c r="F18" s="26"/>
      <c r="G18" s="26"/>
      <c r="H18" s="27"/>
    </row>
    <row r="19" spans="1:8" ht="15.75" customHeight="1" x14ac:dyDescent="0.25">
      <c r="A19" s="29"/>
      <c r="B19" s="17" t="s">
        <v>33</v>
      </c>
      <c r="C19" s="17"/>
      <c r="D19" s="17"/>
      <c r="E19" s="26">
        <f>Мероприятия!F18</f>
        <v>0</v>
      </c>
      <c r="F19" s="26"/>
      <c r="G19" s="26"/>
      <c r="H19" s="27"/>
    </row>
    <row r="20" spans="1:8" ht="15.75" customHeight="1" x14ac:dyDescent="0.25">
      <c r="A20" s="29"/>
      <c r="B20" s="17" t="s">
        <v>36</v>
      </c>
      <c r="C20" s="17"/>
      <c r="D20" s="17"/>
      <c r="E20" s="17"/>
      <c r="F20" s="17"/>
      <c r="G20" s="17"/>
      <c r="H20" s="18"/>
    </row>
    <row r="21" spans="1:8" ht="15.75" customHeight="1" x14ac:dyDescent="0.25">
      <c r="A21" s="29"/>
      <c r="B21" s="22" t="s">
        <v>29</v>
      </c>
      <c r="C21" s="22"/>
      <c r="D21" s="22"/>
      <c r="E21" s="23">
        <f>E23+E24+E25</f>
        <v>0</v>
      </c>
      <c r="F21" s="23"/>
      <c r="G21" s="23"/>
      <c r="H21" s="24"/>
    </row>
    <row r="22" spans="1:8" ht="15.75" customHeight="1" x14ac:dyDescent="0.25">
      <c r="A22" s="29"/>
      <c r="B22" s="22" t="s">
        <v>30</v>
      </c>
      <c r="C22" s="22"/>
      <c r="D22" s="22"/>
      <c r="E22" s="22"/>
      <c r="F22" s="22"/>
      <c r="G22" s="22"/>
      <c r="H22" s="25"/>
    </row>
    <row r="23" spans="1:8" ht="15.75" customHeight="1" x14ac:dyDescent="0.25">
      <c r="A23" s="29"/>
      <c r="B23" s="17" t="s">
        <v>31</v>
      </c>
      <c r="C23" s="17"/>
      <c r="D23" s="17"/>
      <c r="E23" s="26">
        <f>Мероприятия!H16</f>
        <v>0</v>
      </c>
      <c r="F23" s="26"/>
      <c r="G23" s="26"/>
      <c r="H23" s="27"/>
    </row>
    <row r="24" spans="1:8" ht="15.75" customHeight="1" x14ac:dyDescent="0.25">
      <c r="A24" s="29"/>
      <c r="B24" s="17" t="s">
        <v>32</v>
      </c>
      <c r="C24" s="17"/>
      <c r="D24" s="17"/>
      <c r="E24" s="26">
        <f>Мероприятия!H17</f>
        <v>0</v>
      </c>
      <c r="F24" s="26"/>
      <c r="G24" s="26"/>
      <c r="H24" s="27"/>
    </row>
    <row r="25" spans="1:8" ht="15.75" customHeight="1" x14ac:dyDescent="0.25">
      <c r="A25" s="29"/>
      <c r="B25" s="17" t="s">
        <v>33</v>
      </c>
      <c r="C25" s="17"/>
      <c r="D25" s="17"/>
      <c r="E25" s="26">
        <f>Мероприятия!H18</f>
        <v>0</v>
      </c>
      <c r="F25" s="26"/>
      <c r="G25" s="26"/>
      <c r="H25" s="27"/>
    </row>
    <row r="26" spans="1:8" ht="15.75" customHeight="1" x14ac:dyDescent="0.25">
      <c r="A26" s="29"/>
      <c r="B26" s="17" t="s">
        <v>37</v>
      </c>
      <c r="C26" s="17"/>
      <c r="D26" s="17"/>
      <c r="E26" s="17"/>
      <c r="F26" s="17"/>
      <c r="G26" s="17"/>
      <c r="H26" s="18"/>
    </row>
    <row r="27" spans="1:8" ht="15.75" customHeight="1" x14ac:dyDescent="0.25">
      <c r="A27" s="29"/>
      <c r="B27" s="22" t="s">
        <v>29</v>
      </c>
      <c r="C27" s="22"/>
      <c r="D27" s="22"/>
      <c r="E27" s="23">
        <f>E29+E30+E31</f>
        <v>27</v>
      </c>
      <c r="F27" s="23"/>
      <c r="G27" s="23"/>
      <c r="H27" s="24"/>
    </row>
    <row r="28" spans="1:8" ht="15.75" customHeight="1" x14ac:dyDescent="0.25">
      <c r="A28" s="29"/>
      <c r="B28" s="22" t="s">
        <v>30</v>
      </c>
      <c r="C28" s="22"/>
      <c r="D28" s="22"/>
      <c r="E28" s="22"/>
      <c r="F28" s="22"/>
      <c r="G28" s="22"/>
      <c r="H28" s="25"/>
    </row>
    <row r="29" spans="1:8" ht="15.75" customHeight="1" x14ac:dyDescent="0.25">
      <c r="A29" s="29"/>
      <c r="B29" s="17" t="s">
        <v>31</v>
      </c>
      <c r="C29" s="17"/>
      <c r="D29" s="17"/>
      <c r="E29" s="26">
        <f>Мероприятия!J16</f>
        <v>3</v>
      </c>
      <c r="F29" s="26"/>
      <c r="G29" s="26"/>
      <c r="H29" s="27"/>
    </row>
    <row r="30" spans="1:8" ht="15.75" customHeight="1" x14ac:dyDescent="0.25">
      <c r="A30" s="29"/>
      <c r="B30" s="17" t="s">
        <v>32</v>
      </c>
      <c r="C30" s="17"/>
      <c r="D30" s="17"/>
      <c r="E30" s="26">
        <f>Мероприятия!J17</f>
        <v>12</v>
      </c>
      <c r="F30" s="26"/>
      <c r="G30" s="26"/>
      <c r="H30" s="27"/>
    </row>
    <row r="31" spans="1:8" ht="16.5" customHeight="1" x14ac:dyDescent="0.25">
      <c r="A31" s="29"/>
      <c r="B31" s="17" t="s">
        <v>33</v>
      </c>
      <c r="C31" s="17"/>
      <c r="D31" s="17"/>
      <c r="E31" s="26">
        <f>Мероприятия!J18</f>
        <v>12</v>
      </c>
      <c r="F31" s="26"/>
      <c r="G31" s="26"/>
      <c r="H31" s="27"/>
    </row>
    <row r="32" spans="1:8" ht="15.75" x14ac:dyDescent="0.25">
      <c r="A32" s="29"/>
      <c r="B32" s="17" t="s">
        <v>38</v>
      </c>
      <c r="C32" s="17"/>
      <c r="D32" s="17"/>
      <c r="E32" s="17"/>
      <c r="F32" s="17"/>
      <c r="G32" s="17"/>
      <c r="H32" s="18"/>
    </row>
    <row r="33" spans="1:8" ht="15.75" x14ac:dyDescent="0.25">
      <c r="A33" s="29"/>
      <c r="B33" s="22" t="s">
        <v>29</v>
      </c>
      <c r="C33" s="22"/>
      <c r="D33" s="22"/>
      <c r="E33" s="23">
        <f>E35+E36+E37</f>
        <v>0</v>
      </c>
      <c r="F33" s="23"/>
      <c r="G33" s="23"/>
      <c r="H33" s="24"/>
    </row>
    <row r="34" spans="1:8" ht="15.75" x14ac:dyDescent="0.25">
      <c r="A34" s="29"/>
      <c r="B34" s="22" t="s">
        <v>30</v>
      </c>
      <c r="C34" s="22"/>
      <c r="D34" s="22"/>
      <c r="E34" s="22"/>
      <c r="F34" s="22"/>
      <c r="G34" s="22"/>
      <c r="H34" s="25"/>
    </row>
    <row r="35" spans="1:8" ht="15.75" x14ac:dyDescent="0.25">
      <c r="A35" s="29"/>
      <c r="B35" s="17" t="s">
        <v>31</v>
      </c>
      <c r="C35" s="17"/>
      <c r="D35" s="17"/>
      <c r="E35" s="26">
        <f>Мероприятия!L16</f>
        <v>0</v>
      </c>
      <c r="F35" s="26"/>
      <c r="G35" s="26"/>
      <c r="H35" s="27"/>
    </row>
    <row r="36" spans="1:8" ht="15.75" x14ac:dyDescent="0.25">
      <c r="A36" s="29"/>
      <c r="B36" s="17" t="s">
        <v>32</v>
      </c>
      <c r="C36" s="17"/>
      <c r="D36" s="17"/>
      <c r="E36" s="26">
        <f>Мероприятия!L17</f>
        <v>0</v>
      </c>
      <c r="F36" s="26"/>
      <c r="G36" s="26"/>
      <c r="H36" s="27"/>
    </row>
    <row r="37" spans="1:8" ht="16.5" thickBot="1" x14ac:dyDescent="0.3">
      <c r="A37" s="30"/>
      <c r="B37" s="28" t="s">
        <v>33</v>
      </c>
      <c r="C37" s="28"/>
      <c r="D37" s="28"/>
      <c r="E37" s="71">
        <f>Мероприятия!L18</f>
        <v>0</v>
      </c>
      <c r="F37" s="71"/>
      <c r="G37" s="71"/>
      <c r="H37" s="72"/>
    </row>
  </sheetData>
  <mergeCells count="57">
    <mergeCell ref="B37:D37"/>
    <mergeCell ref="E37:H37"/>
    <mergeCell ref="A7:A37"/>
    <mergeCell ref="B32:H32"/>
    <mergeCell ref="B33:D33"/>
    <mergeCell ref="E33:H33"/>
    <mergeCell ref="B34:H34"/>
    <mergeCell ref="B35:D35"/>
    <mergeCell ref="E35:H35"/>
    <mergeCell ref="E36:H36"/>
    <mergeCell ref="B36:D36"/>
    <mergeCell ref="B30:D30"/>
    <mergeCell ref="E30:H30"/>
    <mergeCell ref="B31:D31"/>
    <mergeCell ref="E31:H31"/>
    <mergeCell ref="B26:H26"/>
    <mergeCell ref="B27:D27"/>
    <mergeCell ref="E27:H27"/>
    <mergeCell ref="B28:H28"/>
    <mergeCell ref="B29:D29"/>
    <mergeCell ref="E29:H29"/>
    <mergeCell ref="B23:D23"/>
    <mergeCell ref="E23:H23"/>
    <mergeCell ref="B24:D24"/>
    <mergeCell ref="E24:H24"/>
    <mergeCell ref="B25:D25"/>
    <mergeCell ref="E25:H25"/>
    <mergeCell ref="B13:H13"/>
    <mergeCell ref="B22:H22"/>
    <mergeCell ref="B15:D15"/>
    <mergeCell ref="E15:H15"/>
    <mergeCell ref="B16:H16"/>
    <mergeCell ref="B17:D17"/>
    <mergeCell ref="E17:H17"/>
    <mergeCell ref="B18:D18"/>
    <mergeCell ref="E18:H18"/>
    <mergeCell ref="B19:D19"/>
    <mergeCell ref="E19:H19"/>
    <mergeCell ref="B20:H20"/>
    <mergeCell ref="B21:D21"/>
    <mergeCell ref="E21:H21"/>
    <mergeCell ref="C1:H1"/>
    <mergeCell ref="C2:H2"/>
    <mergeCell ref="C3:H3"/>
    <mergeCell ref="C4:H4"/>
    <mergeCell ref="B14:H14"/>
    <mergeCell ref="A6:H6"/>
    <mergeCell ref="B7:H7"/>
    <mergeCell ref="B8:D8"/>
    <mergeCell ref="E8:H8"/>
    <mergeCell ref="B9:H9"/>
    <mergeCell ref="B10:D10"/>
    <mergeCell ref="E10:H10"/>
    <mergeCell ref="B11:D11"/>
    <mergeCell ref="E11:H11"/>
    <mergeCell ref="B12:D12"/>
    <mergeCell ref="E12:H12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0"/>
  <sheetViews>
    <sheetView tabSelected="1" topLeftCell="A18" workbookViewId="0">
      <selection sqref="A1:N39"/>
    </sheetView>
  </sheetViews>
  <sheetFormatPr defaultRowHeight="15" x14ac:dyDescent="0.25"/>
  <cols>
    <col min="1" max="1" width="7.140625" customWidth="1"/>
    <col min="3" max="3" width="49.85546875" customWidth="1"/>
    <col min="4" max="4" width="17.42578125" customWidth="1"/>
    <col min="5" max="5" width="20.85546875" customWidth="1"/>
    <col min="9" max="9" width="11.140625" customWidth="1"/>
    <col min="11" max="11" width="5.5703125" customWidth="1"/>
    <col min="13" max="13" width="10" customWidth="1"/>
    <col min="14" max="14" width="22.5703125" customWidth="1"/>
  </cols>
  <sheetData>
    <row r="1" spans="1:14" ht="15.75" customHeight="1" x14ac:dyDescent="0.25">
      <c r="F1" s="16" t="s">
        <v>41</v>
      </c>
      <c r="G1" s="16"/>
      <c r="H1" s="16"/>
      <c r="I1" s="16"/>
      <c r="J1" s="16"/>
      <c r="K1" s="16"/>
      <c r="L1" s="16"/>
      <c r="M1" s="16"/>
      <c r="N1" s="16"/>
    </row>
    <row r="2" spans="1:14" ht="15.75" customHeight="1" x14ac:dyDescent="0.25">
      <c r="F2" s="16" t="s">
        <v>24</v>
      </c>
      <c r="G2" s="16"/>
      <c r="H2" s="16"/>
      <c r="I2" s="16"/>
      <c r="J2" s="16"/>
      <c r="K2" s="16"/>
      <c r="L2" s="16"/>
      <c r="M2" s="16"/>
      <c r="N2" s="16"/>
    </row>
    <row r="3" spans="1:14" ht="15.75" customHeight="1" x14ac:dyDescent="0.25">
      <c r="F3" s="16" t="s">
        <v>43</v>
      </c>
      <c r="G3" s="16"/>
      <c r="H3" s="16"/>
      <c r="I3" s="16"/>
      <c r="J3" s="16"/>
      <c r="K3" s="16"/>
      <c r="L3" s="16"/>
      <c r="M3" s="16"/>
      <c r="N3" s="16"/>
    </row>
    <row r="5" spans="1:14" ht="15.75" customHeight="1" x14ac:dyDescent="0.25">
      <c r="F5" s="31" t="s">
        <v>42</v>
      </c>
      <c r="G5" s="31"/>
      <c r="H5" s="31"/>
      <c r="I5" s="31"/>
      <c r="J5" s="31"/>
      <c r="K5" s="31"/>
      <c r="L5" s="31"/>
      <c r="M5" s="31"/>
      <c r="N5" s="31"/>
    </row>
    <row r="6" spans="1:14" ht="15.75" customHeight="1" x14ac:dyDescent="0.25">
      <c r="F6" s="31"/>
      <c r="G6" s="31"/>
      <c r="H6" s="31"/>
      <c r="I6" s="31"/>
      <c r="J6" s="31"/>
      <c r="K6" s="31"/>
      <c r="L6" s="31"/>
      <c r="M6" s="31"/>
      <c r="N6" s="31"/>
    </row>
    <row r="7" spans="1:14" ht="15.75" customHeight="1" x14ac:dyDescent="0.25">
      <c r="F7" s="31"/>
      <c r="G7" s="31"/>
      <c r="H7" s="31"/>
      <c r="I7" s="31"/>
      <c r="J7" s="31"/>
      <c r="K7" s="31"/>
      <c r="L7" s="31"/>
      <c r="M7" s="31"/>
      <c r="N7" s="31"/>
    </row>
    <row r="8" spans="1:14" ht="15.75" x14ac:dyDescent="0.25">
      <c r="F8" s="16"/>
      <c r="G8" s="16"/>
      <c r="H8" s="16"/>
      <c r="I8" s="16"/>
      <c r="J8" s="16"/>
      <c r="K8" s="16"/>
      <c r="L8" s="16"/>
      <c r="M8" s="16"/>
      <c r="N8" s="16"/>
    </row>
    <row r="9" spans="1:14" ht="16.5" thickBot="1" x14ac:dyDescent="0.3">
      <c r="F9" s="3"/>
      <c r="G9" s="3"/>
      <c r="H9" s="3"/>
      <c r="I9" s="3"/>
      <c r="J9" s="3"/>
      <c r="K9" s="3"/>
      <c r="L9" s="3"/>
      <c r="M9" s="3"/>
      <c r="N9" s="3"/>
    </row>
    <row r="10" spans="1:14" ht="39" customHeight="1" x14ac:dyDescent="0.25">
      <c r="A10" s="63" t="s">
        <v>39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57" customHeight="1" x14ac:dyDescent="0.25">
      <c r="A11" s="49" t="s">
        <v>0</v>
      </c>
      <c r="B11" s="48" t="s">
        <v>1</v>
      </c>
      <c r="C11" s="48"/>
      <c r="D11" s="48" t="s">
        <v>2</v>
      </c>
      <c r="E11" s="66" t="s">
        <v>3</v>
      </c>
      <c r="F11" s="67"/>
      <c r="G11" s="67"/>
      <c r="H11" s="67"/>
      <c r="I11" s="67"/>
      <c r="J11" s="67"/>
      <c r="K11" s="67"/>
      <c r="L11" s="67"/>
      <c r="M11" s="68"/>
      <c r="N11" s="61" t="s">
        <v>6</v>
      </c>
    </row>
    <row r="12" spans="1:14" ht="15.75" x14ac:dyDescent="0.25">
      <c r="A12" s="29"/>
      <c r="B12" s="37"/>
      <c r="C12" s="37"/>
      <c r="D12" s="37"/>
      <c r="E12" s="46" t="s">
        <v>4</v>
      </c>
      <c r="F12" s="37" t="s">
        <v>5</v>
      </c>
      <c r="G12" s="37"/>
      <c r="H12" s="37"/>
      <c r="I12" s="37"/>
      <c r="J12" s="37"/>
      <c r="K12" s="37"/>
      <c r="L12" s="37"/>
      <c r="M12" s="37"/>
      <c r="N12" s="33"/>
    </row>
    <row r="13" spans="1:14" ht="18.75" customHeight="1" x14ac:dyDescent="0.25">
      <c r="A13" s="29"/>
      <c r="B13" s="37"/>
      <c r="C13" s="37"/>
      <c r="D13" s="37"/>
      <c r="E13" s="47"/>
      <c r="F13" s="37" t="s">
        <v>10</v>
      </c>
      <c r="G13" s="37"/>
      <c r="H13" s="37" t="s">
        <v>7</v>
      </c>
      <c r="I13" s="37"/>
      <c r="J13" s="37" t="s">
        <v>8</v>
      </c>
      <c r="K13" s="37"/>
      <c r="L13" s="37" t="s">
        <v>9</v>
      </c>
      <c r="M13" s="37"/>
      <c r="N13" s="69"/>
    </row>
    <row r="14" spans="1:14" ht="18.75" customHeight="1" thickBot="1" x14ac:dyDescent="0.3">
      <c r="A14" s="50"/>
      <c r="B14" s="46"/>
      <c r="C14" s="46"/>
      <c r="D14" s="46"/>
      <c r="E14" s="47"/>
      <c r="F14" s="46"/>
      <c r="G14" s="46"/>
      <c r="H14" s="46"/>
      <c r="I14" s="46"/>
      <c r="J14" s="46"/>
      <c r="K14" s="46"/>
      <c r="L14" s="46"/>
      <c r="M14" s="46"/>
      <c r="N14" s="70"/>
    </row>
    <row r="15" spans="1:14" ht="15.75" x14ac:dyDescent="0.25">
      <c r="A15" s="56"/>
      <c r="B15" s="36" t="s">
        <v>11</v>
      </c>
      <c r="C15" s="36"/>
      <c r="D15" s="4" t="s">
        <v>12</v>
      </c>
      <c r="E15" s="5">
        <f>E16+E17+E18</f>
        <v>27</v>
      </c>
      <c r="F15" s="44">
        <f>F20</f>
        <v>0</v>
      </c>
      <c r="G15" s="44"/>
      <c r="H15" s="44">
        <f t="shared" ref="H15" si="0">H20</f>
        <v>0</v>
      </c>
      <c r="I15" s="44"/>
      <c r="J15" s="44">
        <f t="shared" ref="J15" si="1">J20</f>
        <v>27</v>
      </c>
      <c r="K15" s="44"/>
      <c r="L15" s="44">
        <f t="shared" ref="L15" si="2">L20</f>
        <v>0</v>
      </c>
      <c r="M15" s="44"/>
      <c r="N15" s="32"/>
    </row>
    <row r="16" spans="1:14" ht="15.75" x14ac:dyDescent="0.25">
      <c r="A16" s="57"/>
      <c r="B16" s="37"/>
      <c r="C16" s="37"/>
      <c r="D16" s="13">
        <v>2023</v>
      </c>
      <c r="E16" s="7">
        <f>SUM(F16:M16)</f>
        <v>3</v>
      </c>
      <c r="F16" s="45">
        <f>F21</f>
        <v>0</v>
      </c>
      <c r="G16" s="45"/>
      <c r="H16" s="45">
        <f t="shared" ref="H16" si="3">H21</f>
        <v>0</v>
      </c>
      <c r="I16" s="45"/>
      <c r="J16" s="45">
        <f t="shared" ref="J16" si="4">J21</f>
        <v>3</v>
      </c>
      <c r="K16" s="45"/>
      <c r="L16" s="45">
        <f t="shared" ref="L16" si="5">L21</f>
        <v>0</v>
      </c>
      <c r="M16" s="45"/>
      <c r="N16" s="33"/>
    </row>
    <row r="17" spans="1:14" ht="15.75" x14ac:dyDescent="0.25">
      <c r="A17" s="57"/>
      <c r="B17" s="37"/>
      <c r="C17" s="37"/>
      <c r="D17" s="13">
        <v>2024</v>
      </c>
      <c r="E17" s="7">
        <f t="shared" ref="E17:E18" si="6">SUM(F17:M17)</f>
        <v>12</v>
      </c>
      <c r="F17" s="45">
        <f>F22</f>
        <v>0</v>
      </c>
      <c r="G17" s="45"/>
      <c r="H17" s="45">
        <f>H22</f>
        <v>0</v>
      </c>
      <c r="I17" s="45"/>
      <c r="J17" s="45">
        <f>J22</f>
        <v>12</v>
      </c>
      <c r="K17" s="45"/>
      <c r="L17" s="45">
        <f>L22</f>
        <v>0</v>
      </c>
      <c r="M17" s="45"/>
      <c r="N17" s="33"/>
    </row>
    <row r="18" spans="1:14" ht="15.75" x14ac:dyDescent="0.25">
      <c r="A18" s="57"/>
      <c r="B18" s="37"/>
      <c r="C18" s="37"/>
      <c r="D18" s="13">
        <v>2025</v>
      </c>
      <c r="E18" s="7">
        <f t="shared" si="6"/>
        <v>12</v>
      </c>
      <c r="F18" s="45">
        <f>F23</f>
        <v>0</v>
      </c>
      <c r="G18" s="45"/>
      <c r="H18" s="45">
        <f>H23</f>
        <v>0</v>
      </c>
      <c r="I18" s="45"/>
      <c r="J18" s="45">
        <f>J23</f>
        <v>12</v>
      </c>
      <c r="K18" s="45"/>
      <c r="L18" s="45">
        <f>L23</f>
        <v>0</v>
      </c>
      <c r="M18" s="45"/>
      <c r="N18" s="33"/>
    </row>
    <row r="19" spans="1:14" ht="16.5" thickBot="1" x14ac:dyDescent="0.3">
      <c r="A19" s="51" t="s">
        <v>23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1:14" ht="18.75" customHeight="1" x14ac:dyDescent="0.25">
      <c r="A20" s="34">
        <v>1</v>
      </c>
      <c r="B20" s="36" t="s">
        <v>13</v>
      </c>
      <c r="C20" s="36"/>
      <c r="D20" s="12" t="s">
        <v>12</v>
      </c>
      <c r="E20" s="9">
        <f>E21+E22+E23</f>
        <v>27</v>
      </c>
      <c r="F20" s="40">
        <f>F21+F22+F23</f>
        <v>0</v>
      </c>
      <c r="G20" s="41"/>
      <c r="H20" s="40">
        <f t="shared" ref="H20" si="7">H21+H22+H23</f>
        <v>0</v>
      </c>
      <c r="I20" s="41"/>
      <c r="J20" s="40">
        <f t="shared" ref="J20" si="8">J21+J22+J23</f>
        <v>27</v>
      </c>
      <c r="K20" s="41"/>
      <c r="L20" s="40">
        <f t="shared" ref="L20" si="9">L21+L22+L23</f>
        <v>0</v>
      </c>
      <c r="M20" s="41"/>
      <c r="N20" s="32"/>
    </row>
    <row r="21" spans="1:14" ht="15.75" x14ac:dyDescent="0.25">
      <c r="A21" s="35"/>
      <c r="B21" s="37"/>
      <c r="C21" s="37"/>
      <c r="D21" s="13">
        <v>2023</v>
      </c>
      <c r="E21" s="6">
        <f>SUM(F21:M21)</f>
        <v>3</v>
      </c>
      <c r="F21" s="38">
        <f>F25+F29+F33+F37</f>
        <v>0</v>
      </c>
      <c r="G21" s="39"/>
      <c r="H21" s="38">
        <f>H25+H29+H33+H37</f>
        <v>0</v>
      </c>
      <c r="I21" s="39"/>
      <c r="J21" s="38">
        <f>J25+J29+J33+J37</f>
        <v>3</v>
      </c>
      <c r="K21" s="39"/>
      <c r="L21" s="38">
        <f>L25+L29+L33+L37</f>
        <v>0</v>
      </c>
      <c r="M21" s="39"/>
      <c r="N21" s="33"/>
    </row>
    <row r="22" spans="1:14" ht="15.75" x14ac:dyDescent="0.25">
      <c r="A22" s="35"/>
      <c r="B22" s="37"/>
      <c r="C22" s="37"/>
      <c r="D22" s="13">
        <v>2024</v>
      </c>
      <c r="E22" s="6">
        <f t="shared" ref="E22:E23" si="10">SUM(F22:M22)</f>
        <v>12</v>
      </c>
      <c r="F22" s="38">
        <f>F26+F30+F34+F38</f>
        <v>0</v>
      </c>
      <c r="G22" s="39"/>
      <c r="H22" s="38">
        <f>H26+H30+H34+H38</f>
        <v>0</v>
      </c>
      <c r="I22" s="39"/>
      <c r="J22" s="38">
        <f>J26+J30+J34+J38</f>
        <v>12</v>
      </c>
      <c r="K22" s="39"/>
      <c r="L22" s="38">
        <f>L26+L30+L34+L38</f>
        <v>0</v>
      </c>
      <c r="M22" s="39"/>
      <c r="N22" s="33"/>
    </row>
    <row r="23" spans="1:14" ht="16.5" thickBot="1" x14ac:dyDescent="0.3">
      <c r="A23" s="54"/>
      <c r="B23" s="55"/>
      <c r="C23" s="55"/>
      <c r="D23" s="15">
        <v>2025</v>
      </c>
      <c r="E23" s="8">
        <f t="shared" si="10"/>
        <v>12</v>
      </c>
      <c r="F23" s="42">
        <f>F27+F31+F35+F39</f>
        <v>0</v>
      </c>
      <c r="G23" s="43"/>
      <c r="H23" s="42">
        <f>H27+H31+H35+H39</f>
        <v>0</v>
      </c>
      <c r="I23" s="43"/>
      <c r="J23" s="42">
        <f>J27+J31+J35+J39</f>
        <v>12</v>
      </c>
      <c r="K23" s="43"/>
      <c r="L23" s="42">
        <f>L27+L31+L35+L39</f>
        <v>0</v>
      </c>
      <c r="M23" s="43"/>
      <c r="N23" s="62"/>
    </row>
    <row r="24" spans="1:14" ht="15.75" x14ac:dyDescent="0.25">
      <c r="A24" s="58" t="s">
        <v>15</v>
      </c>
      <c r="B24" s="48" t="s">
        <v>19</v>
      </c>
      <c r="C24" s="48"/>
      <c r="D24" s="14" t="s">
        <v>12</v>
      </c>
      <c r="E24" s="10">
        <f>E25+E26+E27</f>
        <v>9</v>
      </c>
      <c r="F24" s="59">
        <f>F25+F26+F27</f>
        <v>0</v>
      </c>
      <c r="G24" s="60"/>
      <c r="H24" s="59">
        <f t="shared" ref="H24" si="11">H25+H26+H27</f>
        <v>0</v>
      </c>
      <c r="I24" s="60"/>
      <c r="J24" s="59">
        <f t="shared" ref="J24" si="12">J25+J26+J27</f>
        <v>9</v>
      </c>
      <c r="K24" s="60"/>
      <c r="L24" s="59">
        <f t="shared" ref="L24" si="13">L25+L26+L27</f>
        <v>0</v>
      </c>
      <c r="M24" s="60"/>
      <c r="N24" s="61" t="s">
        <v>14</v>
      </c>
    </row>
    <row r="25" spans="1:14" ht="15.75" x14ac:dyDescent="0.25">
      <c r="A25" s="35"/>
      <c r="B25" s="37"/>
      <c r="C25" s="37"/>
      <c r="D25" s="13">
        <v>2023</v>
      </c>
      <c r="E25" s="6">
        <f>SUM(F25:M25)</f>
        <v>3</v>
      </c>
      <c r="F25" s="38">
        <v>0</v>
      </c>
      <c r="G25" s="39"/>
      <c r="H25" s="38">
        <v>0</v>
      </c>
      <c r="I25" s="39"/>
      <c r="J25" s="38">
        <v>3</v>
      </c>
      <c r="K25" s="39"/>
      <c r="L25" s="38">
        <v>0</v>
      </c>
      <c r="M25" s="39"/>
      <c r="N25" s="33"/>
    </row>
    <row r="26" spans="1:14" ht="15.75" x14ac:dyDescent="0.25">
      <c r="A26" s="35"/>
      <c r="B26" s="37"/>
      <c r="C26" s="37"/>
      <c r="D26" s="13">
        <v>2024</v>
      </c>
      <c r="E26" s="6">
        <f t="shared" ref="E26:E27" si="14">SUM(F26:M26)</f>
        <v>3</v>
      </c>
      <c r="F26" s="38">
        <v>0</v>
      </c>
      <c r="G26" s="39"/>
      <c r="H26" s="38">
        <v>0</v>
      </c>
      <c r="I26" s="39"/>
      <c r="J26" s="38">
        <v>3</v>
      </c>
      <c r="K26" s="39"/>
      <c r="L26" s="38">
        <v>0</v>
      </c>
      <c r="M26" s="39"/>
      <c r="N26" s="33"/>
    </row>
    <row r="27" spans="1:14" ht="38.25" customHeight="1" thickBot="1" x14ac:dyDescent="0.3">
      <c r="A27" s="35"/>
      <c r="B27" s="37"/>
      <c r="C27" s="37"/>
      <c r="D27" s="13">
        <v>2025</v>
      </c>
      <c r="E27" s="6">
        <f t="shared" si="14"/>
        <v>3</v>
      </c>
      <c r="F27" s="38">
        <v>0</v>
      </c>
      <c r="G27" s="39"/>
      <c r="H27" s="38">
        <v>0</v>
      </c>
      <c r="I27" s="39"/>
      <c r="J27" s="38">
        <v>3</v>
      </c>
      <c r="K27" s="39"/>
      <c r="L27" s="38">
        <v>0</v>
      </c>
      <c r="M27" s="39"/>
      <c r="N27" s="33"/>
    </row>
    <row r="28" spans="1:14" ht="15.75" x14ac:dyDescent="0.25">
      <c r="A28" s="34" t="s">
        <v>16</v>
      </c>
      <c r="B28" s="36" t="s">
        <v>20</v>
      </c>
      <c r="C28" s="36"/>
      <c r="D28" s="12" t="s">
        <v>12</v>
      </c>
      <c r="E28" s="9">
        <f>E29+E30+E31</f>
        <v>6</v>
      </c>
      <c r="F28" s="40">
        <f>F29+F30+F31</f>
        <v>0</v>
      </c>
      <c r="G28" s="41"/>
      <c r="H28" s="40">
        <f t="shared" ref="H28" si="15">H29+H30+H31</f>
        <v>0</v>
      </c>
      <c r="I28" s="41"/>
      <c r="J28" s="40">
        <f t="shared" ref="J28" si="16">J29+J30+J31</f>
        <v>6</v>
      </c>
      <c r="K28" s="41"/>
      <c r="L28" s="40">
        <f t="shared" ref="L28" si="17">L29+L30+L31</f>
        <v>0</v>
      </c>
      <c r="M28" s="41"/>
      <c r="N28" s="32" t="s">
        <v>14</v>
      </c>
    </row>
    <row r="29" spans="1:14" ht="15.75" x14ac:dyDescent="0.25">
      <c r="A29" s="35"/>
      <c r="B29" s="37"/>
      <c r="C29" s="37"/>
      <c r="D29" s="13">
        <v>2023</v>
      </c>
      <c r="E29" s="6">
        <f>SUM(F29:M29)</f>
        <v>0</v>
      </c>
      <c r="F29" s="38">
        <v>0</v>
      </c>
      <c r="G29" s="39"/>
      <c r="H29" s="38">
        <v>0</v>
      </c>
      <c r="I29" s="39"/>
      <c r="J29" s="38">
        <v>0</v>
      </c>
      <c r="K29" s="39"/>
      <c r="L29" s="38">
        <v>0</v>
      </c>
      <c r="M29" s="39"/>
      <c r="N29" s="33"/>
    </row>
    <row r="30" spans="1:14" ht="15.75" x14ac:dyDescent="0.25">
      <c r="A30" s="35"/>
      <c r="B30" s="37"/>
      <c r="C30" s="37"/>
      <c r="D30" s="13">
        <v>2024</v>
      </c>
      <c r="E30" s="6">
        <f t="shared" ref="E30:E31" si="18">SUM(F30:M30)</f>
        <v>3</v>
      </c>
      <c r="F30" s="38">
        <v>0</v>
      </c>
      <c r="G30" s="39"/>
      <c r="H30" s="38">
        <v>0</v>
      </c>
      <c r="I30" s="39"/>
      <c r="J30" s="38">
        <v>3</v>
      </c>
      <c r="K30" s="39"/>
      <c r="L30" s="38">
        <v>0</v>
      </c>
      <c r="M30" s="39"/>
      <c r="N30" s="33"/>
    </row>
    <row r="31" spans="1:14" ht="24" customHeight="1" thickBot="1" x14ac:dyDescent="0.3">
      <c r="A31" s="35"/>
      <c r="B31" s="37"/>
      <c r="C31" s="37"/>
      <c r="D31" s="13">
        <v>2025</v>
      </c>
      <c r="E31" s="6">
        <f t="shared" si="18"/>
        <v>3</v>
      </c>
      <c r="F31" s="38">
        <v>0</v>
      </c>
      <c r="G31" s="39"/>
      <c r="H31" s="38">
        <v>0</v>
      </c>
      <c r="I31" s="39"/>
      <c r="J31" s="38">
        <v>3</v>
      </c>
      <c r="K31" s="39"/>
      <c r="L31" s="38">
        <v>0</v>
      </c>
      <c r="M31" s="39"/>
      <c r="N31" s="33"/>
    </row>
    <row r="32" spans="1:14" ht="15.75" x14ac:dyDescent="0.25">
      <c r="A32" s="34" t="s">
        <v>17</v>
      </c>
      <c r="B32" s="36" t="s">
        <v>21</v>
      </c>
      <c r="C32" s="36"/>
      <c r="D32" s="12" t="s">
        <v>12</v>
      </c>
      <c r="E32" s="9">
        <f>E33+E34+E35</f>
        <v>6</v>
      </c>
      <c r="F32" s="40">
        <f>F33+F34+F35</f>
        <v>0</v>
      </c>
      <c r="G32" s="41"/>
      <c r="H32" s="40">
        <f t="shared" ref="H32" si="19">H33+H34+H35</f>
        <v>0</v>
      </c>
      <c r="I32" s="41"/>
      <c r="J32" s="40">
        <f t="shared" ref="J32" si="20">J33+J34+J35</f>
        <v>6</v>
      </c>
      <c r="K32" s="41"/>
      <c r="L32" s="40">
        <f t="shared" ref="L32" si="21">L33+L34+L35</f>
        <v>0</v>
      </c>
      <c r="M32" s="41"/>
      <c r="N32" s="32" t="s">
        <v>14</v>
      </c>
    </row>
    <row r="33" spans="1:14" ht="15.75" x14ac:dyDescent="0.25">
      <c r="A33" s="35"/>
      <c r="B33" s="37"/>
      <c r="C33" s="37"/>
      <c r="D33" s="13">
        <v>2023</v>
      </c>
      <c r="E33" s="6">
        <f>SUM(F33:M33)</f>
        <v>0</v>
      </c>
      <c r="F33" s="38">
        <v>0</v>
      </c>
      <c r="G33" s="39"/>
      <c r="H33" s="38">
        <v>0</v>
      </c>
      <c r="I33" s="39"/>
      <c r="J33" s="38">
        <v>0</v>
      </c>
      <c r="K33" s="39"/>
      <c r="L33" s="38">
        <v>0</v>
      </c>
      <c r="M33" s="39"/>
      <c r="N33" s="33"/>
    </row>
    <row r="34" spans="1:14" ht="15.75" x14ac:dyDescent="0.25">
      <c r="A34" s="35"/>
      <c r="B34" s="37"/>
      <c r="C34" s="37"/>
      <c r="D34" s="13">
        <v>2024</v>
      </c>
      <c r="E34" s="6">
        <f t="shared" ref="E34:E35" si="22">SUM(F34:M34)</f>
        <v>3</v>
      </c>
      <c r="F34" s="38">
        <v>0</v>
      </c>
      <c r="G34" s="39"/>
      <c r="H34" s="38">
        <v>0</v>
      </c>
      <c r="I34" s="39"/>
      <c r="J34" s="38">
        <v>3</v>
      </c>
      <c r="K34" s="39"/>
      <c r="L34" s="38">
        <v>0</v>
      </c>
      <c r="M34" s="39"/>
      <c r="N34" s="33"/>
    </row>
    <row r="35" spans="1:14" ht="62.25" customHeight="1" thickBot="1" x14ac:dyDescent="0.3">
      <c r="A35" s="35"/>
      <c r="B35" s="37"/>
      <c r="C35" s="37"/>
      <c r="D35" s="13">
        <v>2025</v>
      </c>
      <c r="E35" s="6">
        <f t="shared" si="22"/>
        <v>3</v>
      </c>
      <c r="F35" s="38">
        <v>0</v>
      </c>
      <c r="G35" s="39"/>
      <c r="H35" s="38">
        <v>0</v>
      </c>
      <c r="I35" s="39"/>
      <c r="J35" s="38">
        <v>3</v>
      </c>
      <c r="K35" s="39"/>
      <c r="L35" s="38">
        <v>0</v>
      </c>
      <c r="M35" s="39"/>
      <c r="N35" s="33"/>
    </row>
    <row r="36" spans="1:14" ht="15.75" x14ac:dyDescent="0.25">
      <c r="A36" s="34" t="s">
        <v>18</v>
      </c>
      <c r="B36" s="36" t="s">
        <v>22</v>
      </c>
      <c r="C36" s="36"/>
      <c r="D36" s="12" t="s">
        <v>12</v>
      </c>
      <c r="E36" s="9">
        <f>E37+E38+E39</f>
        <v>6</v>
      </c>
      <c r="F36" s="40">
        <f>F37+F38+F39</f>
        <v>0</v>
      </c>
      <c r="G36" s="41"/>
      <c r="H36" s="40">
        <f t="shared" ref="H36" si="23">H37+H38+H39</f>
        <v>0</v>
      </c>
      <c r="I36" s="41"/>
      <c r="J36" s="40">
        <f t="shared" ref="J36" si="24">J37+J38+J39</f>
        <v>6</v>
      </c>
      <c r="K36" s="41"/>
      <c r="L36" s="40">
        <f t="shared" ref="L36" si="25">L37+L38+L39</f>
        <v>0</v>
      </c>
      <c r="M36" s="41"/>
      <c r="N36" s="32" t="s">
        <v>14</v>
      </c>
    </row>
    <row r="37" spans="1:14" ht="15.75" x14ac:dyDescent="0.25">
      <c r="A37" s="35"/>
      <c r="B37" s="37"/>
      <c r="C37" s="37"/>
      <c r="D37" s="13">
        <v>2023</v>
      </c>
      <c r="E37" s="6">
        <f>SUM(F37:M37)</f>
        <v>0</v>
      </c>
      <c r="F37" s="38">
        <v>0</v>
      </c>
      <c r="G37" s="39"/>
      <c r="H37" s="38">
        <v>0</v>
      </c>
      <c r="I37" s="39"/>
      <c r="J37" s="38">
        <v>0</v>
      </c>
      <c r="K37" s="39"/>
      <c r="L37" s="38">
        <v>0</v>
      </c>
      <c r="M37" s="39"/>
      <c r="N37" s="33"/>
    </row>
    <row r="38" spans="1:14" ht="15.75" x14ac:dyDescent="0.25">
      <c r="A38" s="35"/>
      <c r="B38" s="37"/>
      <c r="C38" s="37"/>
      <c r="D38" s="13">
        <v>2024</v>
      </c>
      <c r="E38" s="6">
        <f t="shared" ref="E38:E39" si="26">SUM(F38:M38)</f>
        <v>3</v>
      </c>
      <c r="F38" s="38">
        <v>0</v>
      </c>
      <c r="G38" s="39"/>
      <c r="H38" s="38">
        <v>0</v>
      </c>
      <c r="I38" s="39"/>
      <c r="J38" s="38">
        <v>3</v>
      </c>
      <c r="K38" s="39"/>
      <c r="L38" s="38">
        <v>0</v>
      </c>
      <c r="M38" s="39"/>
      <c r="N38" s="33"/>
    </row>
    <row r="39" spans="1:14" ht="16.5" thickBot="1" x14ac:dyDescent="0.3">
      <c r="A39" s="54"/>
      <c r="B39" s="55"/>
      <c r="C39" s="55"/>
      <c r="D39" s="15">
        <v>2025</v>
      </c>
      <c r="E39" s="8">
        <f t="shared" si="26"/>
        <v>3</v>
      </c>
      <c r="F39" s="42">
        <v>0</v>
      </c>
      <c r="G39" s="43"/>
      <c r="H39" s="42">
        <v>0</v>
      </c>
      <c r="I39" s="43"/>
      <c r="J39" s="42">
        <v>3</v>
      </c>
      <c r="K39" s="43"/>
      <c r="L39" s="42">
        <v>0</v>
      </c>
      <c r="M39" s="43"/>
      <c r="N39" s="62"/>
    </row>
    <row r="40" spans="1:14" ht="18.75" x14ac:dyDescent="0.3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8.75" x14ac:dyDescent="0.3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.75" x14ac:dyDescent="0.3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8.75" x14ac:dyDescent="0.3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.75" x14ac:dyDescent="0.3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8.75" x14ac:dyDescent="0.3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8.75" x14ac:dyDescent="0.3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8.75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8.75" x14ac:dyDescent="0.3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8.75" x14ac:dyDescent="0.3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8.75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8.75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8.75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8.75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8.75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8.75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8.75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8.75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8.75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8.75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8.75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8.75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8.75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.75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8.75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8.75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8.75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8.75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8.75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8.75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8.75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8.75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8.75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.75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8.75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8.75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8.75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8.75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8.75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8.75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8.75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8.75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8.75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8.75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8.75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8.75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8.75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8.75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8.75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8.75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8.75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8.75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8.75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8.75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8.75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8.75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8.75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8.75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8.75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8.75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8.75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8.75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8.75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8.75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8.75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8.75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8.75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8.75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8.75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8.75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8.75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8.75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8.75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8.75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8.75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8.75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8.75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8.75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8.75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8.75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8.75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8.75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8.75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8.75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8.75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8.75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8.75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8.75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8.75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8.75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8.75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8.75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8.75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8.75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8.75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8.75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8.75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8.75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8.75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8.75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8.75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8.75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8.75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8.75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8.75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8.75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8.75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8.75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8.75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8.75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8.75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8.75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8.75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8.75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8.75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8.75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8.75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8.75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8.75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8.75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8.75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8.75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8.75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8.75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8.75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8.75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8.75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8.75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8.75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8.75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8.75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8.75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8.75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8.75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8.75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8.75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8.75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8.75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8.75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8.75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8.75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8.75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8.75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8.75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8.75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8.75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8.75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8.75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8.75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8.75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8.75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8.75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8.75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8.75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8.75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8.75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8.75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8.75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8.75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8.75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8.75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8.75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8.75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8.75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8.75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8.75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8.75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8.75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8.75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8.75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8.75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8.75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8.75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8.75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8.75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8.75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8.75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8.75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8.75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8.75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8.75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</sheetData>
  <mergeCells count="132">
    <mergeCell ref="F1:N1"/>
    <mergeCell ref="F2:N2"/>
    <mergeCell ref="F3:N3"/>
    <mergeCell ref="F8:N8"/>
    <mergeCell ref="N28:N31"/>
    <mergeCell ref="F29:G29"/>
    <mergeCell ref="H29:I29"/>
    <mergeCell ref="J29:K29"/>
    <mergeCell ref="L29:M29"/>
    <mergeCell ref="F30:G30"/>
    <mergeCell ref="H30:I30"/>
    <mergeCell ref="J30:K30"/>
    <mergeCell ref="L30:M30"/>
    <mergeCell ref="F31:G31"/>
    <mergeCell ref="N20:N23"/>
    <mergeCell ref="F15:G15"/>
    <mergeCell ref="H21:I21"/>
    <mergeCell ref="J21:K21"/>
    <mergeCell ref="A10:N10"/>
    <mergeCell ref="E11:M11"/>
    <mergeCell ref="N11:N14"/>
    <mergeCell ref="N15:N18"/>
    <mergeCell ref="B15:C18"/>
    <mergeCell ref="A15:A18"/>
    <mergeCell ref="A24:A27"/>
    <mergeCell ref="B24:C27"/>
    <mergeCell ref="F24:G24"/>
    <mergeCell ref="H24:I24"/>
    <mergeCell ref="J24:K24"/>
    <mergeCell ref="L24:M24"/>
    <mergeCell ref="N24:N27"/>
    <mergeCell ref="F25:G25"/>
    <mergeCell ref="H25:I25"/>
    <mergeCell ref="J25:K25"/>
    <mergeCell ref="L25:M25"/>
    <mergeCell ref="F26:G26"/>
    <mergeCell ref="H26:I26"/>
    <mergeCell ref="J26:K26"/>
    <mergeCell ref="L26:M26"/>
    <mergeCell ref="F27:G27"/>
    <mergeCell ref="H27:I27"/>
    <mergeCell ref="J27:K27"/>
    <mergeCell ref="L27:M27"/>
    <mergeCell ref="J22:K22"/>
    <mergeCell ref="L22:M22"/>
    <mergeCell ref="A28:A31"/>
    <mergeCell ref="B28:C31"/>
    <mergeCell ref="F28:G28"/>
    <mergeCell ref="H28:I28"/>
    <mergeCell ref="J28:K28"/>
    <mergeCell ref="L28:M28"/>
    <mergeCell ref="H31:I31"/>
    <mergeCell ref="J31:K31"/>
    <mergeCell ref="L31:M31"/>
    <mergeCell ref="D11:D14"/>
    <mergeCell ref="B11:C14"/>
    <mergeCell ref="A11:A14"/>
    <mergeCell ref="F23:G23"/>
    <mergeCell ref="L15:M15"/>
    <mergeCell ref="L16:M16"/>
    <mergeCell ref="L17:M17"/>
    <mergeCell ref="L18:M18"/>
    <mergeCell ref="L20:M20"/>
    <mergeCell ref="H17:I17"/>
    <mergeCell ref="H18:I18"/>
    <mergeCell ref="H20:I20"/>
    <mergeCell ref="J15:K15"/>
    <mergeCell ref="J16:K16"/>
    <mergeCell ref="J17:K17"/>
    <mergeCell ref="J18:K18"/>
    <mergeCell ref="J20:K20"/>
    <mergeCell ref="A19:N19"/>
    <mergeCell ref="A20:A23"/>
    <mergeCell ref="B20:C23"/>
    <mergeCell ref="L21:M21"/>
    <mergeCell ref="F20:G20"/>
    <mergeCell ref="F21:G21"/>
    <mergeCell ref="H22:I22"/>
    <mergeCell ref="H23:I23"/>
    <mergeCell ref="J23:K23"/>
    <mergeCell ref="L23:M23"/>
    <mergeCell ref="H15:I15"/>
    <mergeCell ref="H16:I16"/>
    <mergeCell ref="E12:E14"/>
    <mergeCell ref="F12:M12"/>
    <mergeCell ref="F13:G14"/>
    <mergeCell ref="H13:I14"/>
    <mergeCell ref="J13:K14"/>
    <mergeCell ref="L13:M14"/>
    <mergeCell ref="F16:G16"/>
    <mergeCell ref="F17:G17"/>
    <mergeCell ref="F18:G18"/>
    <mergeCell ref="F22:G22"/>
    <mergeCell ref="A32:A35"/>
    <mergeCell ref="B32:C35"/>
    <mergeCell ref="F32:G32"/>
    <mergeCell ref="H32:I32"/>
    <mergeCell ref="J32:K32"/>
    <mergeCell ref="L32:M32"/>
    <mergeCell ref="F33:G33"/>
    <mergeCell ref="H33:I33"/>
    <mergeCell ref="J33:K33"/>
    <mergeCell ref="L33:M33"/>
    <mergeCell ref="L34:M34"/>
    <mergeCell ref="F35:G35"/>
    <mergeCell ref="H35:I35"/>
    <mergeCell ref="J35:K35"/>
    <mergeCell ref="L35:M35"/>
    <mergeCell ref="F5:N7"/>
    <mergeCell ref="N32:N35"/>
    <mergeCell ref="A36:A39"/>
    <mergeCell ref="B36:C39"/>
    <mergeCell ref="N36:N39"/>
    <mergeCell ref="F38:G38"/>
    <mergeCell ref="H38:I38"/>
    <mergeCell ref="J38:K38"/>
    <mergeCell ref="L38:M38"/>
    <mergeCell ref="F39:G39"/>
    <mergeCell ref="H39:I39"/>
    <mergeCell ref="J39:K39"/>
    <mergeCell ref="L39:M39"/>
    <mergeCell ref="F34:G34"/>
    <mergeCell ref="F36:G36"/>
    <mergeCell ref="H36:I36"/>
    <mergeCell ref="J36:K36"/>
    <mergeCell ref="H34:I34"/>
    <mergeCell ref="J34:K34"/>
    <mergeCell ref="F37:G37"/>
    <mergeCell ref="H37:I37"/>
    <mergeCell ref="J37:K37"/>
    <mergeCell ref="L37:M37"/>
    <mergeCell ref="L36:M36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Мероприятия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2023-11-17T01:12:46Z</dcterms:modified>
</cp:coreProperties>
</file>